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F8C0538-A14A-4344-8964-245AFBECDD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月度物资采购计划" sheetId="17" r:id="rId1"/>
  </sheets>
  <definedNames>
    <definedName name="_xlnm._FilterDatabase" localSheetId="0" hidden="1">月度物资采购计划!$J$5:$L$40</definedName>
  </definedNames>
  <calcPr calcId="191029"/>
</workbook>
</file>

<file path=xl/calcChain.xml><?xml version="1.0" encoding="utf-8"?>
<calcChain xmlns="http://schemas.openxmlformats.org/spreadsheetml/2006/main">
  <c r="N36" i="17" l="1"/>
</calcChain>
</file>

<file path=xl/sharedStrings.xml><?xml version="1.0" encoding="utf-8"?>
<sst xmlns="http://schemas.openxmlformats.org/spreadsheetml/2006/main" count="198" uniqueCount="140">
  <si>
    <t>附件3</t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</si>
  <si>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</si>
  <si>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</si>
  <si>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</si>
  <si>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</si>
  <si>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</si>
  <si>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</si>
  <si>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</si>
  <si>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</si>
  <si>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</si>
  <si>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</si>
  <si>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</si>
  <si>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</si>
  <si>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</si>
  <si>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</si>
  <si>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</si>
  <si>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</si>
  <si>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</si>
  <si>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</si>
  <si>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</si>
  <si>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</si>
  <si>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</si>
  <si>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个</t>
  </si>
  <si>
    <t>米</t>
  </si>
  <si>
    <t>0703010139</t>
  </si>
  <si>
    <t>电焊条</t>
  </si>
  <si>
    <t>3.2*350m /422/</t>
  </si>
  <si>
    <t>kg</t>
  </si>
  <si>
    <t>0703010796</t>
  </si>
  <si>
    <t>检修灯</t>
  </si>
  <si>
    <t>1004010082</t>
  </si>
  <si>
    <t>铝合金伸缩梯</t>
  </si>
  <si>
    <r>
      <rPr>
        <sz val="11"/>
        <color theme="1"/>
        <rFont val="Arial Narrow"/>
        <family val="2"/>
      </rPr>
      <t>12</t>
    </r>
    <r>
      <rPr>
        <sz val="11"/>
        <color theme="1"/>
        <rFont val="宋体"/>
        <family val="3"/>
        <charset val="134"/>
      </rPr>
      <t>米（梯子上端配带挂钩）</t>
    </r>
  </si>
  <si>
    <t>1108020872</t>
  </si>
  <si>
    <t>弯头</t>
  </si>
  <si>
    <t>0305010088</t>
  </si>
  <si>
    <t>皮带清扫器</t>
  </si>
  <si>
    <t>0305010089</t>
  </si>
  <si>
    <t>0304010017</t>
  </si>
  <si>
    <t>振动筛防堵球</t>
  </si>
  <si>
    <t>0304010018</t>
  </si>
  <si>
    <t>0703010797</t>
  </si>
  <si>
    <t>尼龙扎带</t>
  </si>
  <si>
    <t>200mm</t>
  </si>
  <si>
    <t>包</t>
  </si>
  <si>
    <t>0703010798</t>
  </si>
  <si>
    <t>300mm</t>
  </si>
  <si>
    <t>0703010799</t>
  </si>
  <si>
    <t>100mm</t>
  </si>
  <si>
    <t>0703010800</t>
  </si>
  <si>
    <t>室外配电箱</t>
  </si>
  <si>
    <t>室内配电箱</t>
  </si>
  <si>
    <t>室内照明箱（明装）</t>
  </si>
  <si>
    <t>SC50-10</t>
  </si>
  <si>
    <t>SC25-10</t>
  </si>
  <si>
    <t>SC16-8</t>
  </si>
  <si>
    <r>
      <rPr>
        <sz val="11"/>
        <color theme="1"/>
        <rFont val="仿宋"/>
        <family val="3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</si>
  <si>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</si>
  <si>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</si>
  <si>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family val="2"/>
      </rPr>
      <t>1.</t>
    </r>
    <r>
      <rPr>
        <sz val="11"/>
        <color theme="1"/>
        <rFont val="宋体"/>
        <family val="3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</si>
  <si>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family val="2"/>
      </rPr>
      <t>2.</t>
    </r>
    <r>
      <rPr>
        <sz val="11"/>
        <color theme="1"/>
        <rFont val="宋体"/>
        <family val="3"/>
        <charset val="134"/>
      </rPr>
      <t>请保留表中公式不变，不得删除。</t>
    </r>
  </si>
  <si>
    <r>
      <rPr>
        <sz val="11"/>
        <color theme="1"/>
        <rFont val="Arial Narrow"/>
        <family val="2"/>
      </rPr>
      <t>3.</t>
    </r>
    <r>
      <rPr>
        <sz val="11"/>
        <color theme="1"/>
        <rFont val="宋体"/>
        <family val="3"/>
        <charset val="134"/>
      </rPr>
      <t>表中数量列如无数据请填</t>
    </r>
    <r>
      <rPr>
        <sz val="11"/>
        <color theme="1"/>
        <rFont val="Arial Narrow"/>
        <family val="2"/>
      </rPr>
      <t>0</t>
    </r>
    <r>
      <rPr>
        <sz val="11"/>
        <color theme="1"/>
        <rFont val="宋体"/>
        <family val="3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</si>
  <si>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</si>
  <si>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</si>
  <si>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</si>
  <si>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</si>
  <si>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</si>
  <si>
    <t>低压电工胶布</t>
    <phoneticPr fontId="16" type="noConversion"/>
  </si>
  <si>
    <t>卷</t>
    <phoneticPr fontId="16" type="noConversion"/>
  </si>
  <si>
    <t>切割片</t>
  </si>
  <si>
    <t>107*1.2*16mm</t>
  </si>
  <si>
    <t>片</t>
  </si>
  <si>
    <t>保温门帘</t>
  </si>
  <si>
    <t>4.5m长×2m宽×5cm厚</t>
  </si>
  <si>
    <t>井下保温用</t>
  </si>
  <si>
    <t>包塑软钢丝绳</t>
  </si>
  <si>
    <t>3毫米粗</t>
  </si>
  <si>
    <t>行程开关</t>
  </si>
  <si>
    <t>XCE-118</t>
  </si>
  <si>
    <t>用于石子破碎机8条皮带，制砂机3条皮带紧急制动（集团检查整改项）</t>
  </si>
  <si>
    <t>用于石子破碎机8条皮带，制砂机6条皮带紧急制动（集团检查整改项）</t>
  </si>
  <si>
    <r>
      <t xml:space="preserve">       </t>
    </r>
    <r>
      <rPr>
        <sz val="18"/>
        <color theme="1"/>
        <rFont val="华文中宋"/>
        <family val="3"/>
        <charset val="134"/>
      </rPr>
      <t>新鑫</t>
    </r>
    <r>
      <rPr>
        <u/>
        <sz val="18"/>
        <color theme="1"/>
        <rFont val="华文中宋"/>
        <family val="3"/>
        <charset val="134"/>
      </rPr>
      <t xml:space="preserve"> </t>
    </r>
    <r>
      <rPr>
        <sz val="18"/>
        <color theme="1"/>
        <rFont val="华文中宋"/>
        <family val="3"/>
        <charset val="134"/>
      </rPr>
      <t>公司8</t>
    </r>
    <r>
      <rPr>
        <u/>
        <sz val="18"/>
        <color theme="1"/>
        <rFont val="华文中宋"/>
        <family val="3"/>
        <charset val="134"/>
      </rPr>
      <t xml:space="preserve"> </t>
    </r>
    <r>
      <rPr>
        <sz val="18"/>
        <color theme="1"/>
        <rFont val="华文中宋"/>
        <family val="3"/>
        <charset val="134"/>
      </rPr>
      <t>月度物资申购（采购）计划表（8月上旬）</t>
    </r>
    <phoneticPr fontId="16" type="noConversion"/>
  </si>
  <si>
    <t>金属防风抑尘网</t>
    <phoneticPr fontId="16" type="noConversion"/>
  </si>
  <si>
    <t>计划提报部门/联系人</t>
    <phoneticPr fontId="16" type="noConversion"/>
  </si>
  <si>
    <t>选矿厂/陈强</t>
    <phoneticPr fontId="16" type="noConversion"/>
  </si>
  <si>
    <t>采矿厂/唐艺华</t>
    <phoneticPr fontId="16" type="noConversion"/>
  </si>
  <si>
    <t>生产协力中心/李耀斌</t>
    <phoneticPr fontId="16" type="noConversion"/>
  </si>
  <si>
    <t>安质环保部/王明山</t>
    <phoneticPr fontId="16" type="noConversion"/>
  </si>
  <si>
    <t>米</t>
    <phoneticPr fontId="16" type="noConversion"/>
  </si>
  <si>
    <t>参见金属防风抑尘网技术文件  3m/块</t>
    <phoneticPr fontId="16" type="noConversion"/>
  </si>
  <si>
    <t>套</t>
    <phoneticPr fontId="16" type="noConversion"/>
  </si>
  <si>
    <r>
      <t>36V   /  LED</t>
    </r>
    <r>
      <rPr>
        <sz val="11"/>
        <color theme="1"/>
        <rFont val="宋体"/>
        <family val="2"/>
        <charset val="134"/>
      </rPr>
      <t>灯头</t>
    </r>
    <phoneticPr fontId="16" type="noConversion"/>
  </si>
  <si>
    <t>导线</t>
    <phoneticPr fontId="16" type="noConversion"/>
  </si>
  <si>
    <r>
      <t xml:space="preserve">BVR-6    </t>
    </r>
    <r>
      <rPr>
        <sz val="11"/>
        <color theme="1"/>
        <rFont val="宋体"/>
        <family val="2"/>
        <charset val="134"/>
      </rPr>
      <t>黄绿相间</t>
    </r>
    <phoneticPr fontId="16" type="noConversion"/>
  </si>
  <si>
    <r>
      <t xml:space="preserve">BVR-4   </t>
    </r>
    <r>
      <rPr>
        <sz val="11"/>
        <color theme="1"/>
        <rFont val="微软雅黑"/>
        <family val="2"/>
        <charset val="134"/>
      </rPr>
      <t>黄绿相间</t>
    </r>
    <phoneticPr fontId="16" type="noConversion"/>
  </si>
  <si>
    <r>
      <t xml:space="preserve">BVR-10  </t>
    </r>
    <r>
      <rPr>
        <sz val="11"/>
        <color theme="1"/>
        <rFont val="宋体"/>
        <family val="2"/>
        <charset val="134"/>
      </rPr>
      <t>黄绿相间</t>
    </r>
    <phoneticPr fontId="16" type="noConversion"/>
  </si>
  <si>
    <r>
      <t>500mm*600mm*200mm</t>
    </r>
    <r>
      <rPr>
        <sz val="11"/>
        <color theme="1"/>
        <rFont val="宋体"/>
        <family val="2"/>
        <charset val="134"/>
      </rPr>
      <t>（防尘防水防腐）</t>
    </r>
    <phoneticPr fontId="16" type="noConversion"/>
  </si>
  <si>
    <r>
      <t>500mm*600mm*200mm</t>
    </r>
    <r>
      <rPr>
        <sz val="11"/>
        <color theme="1"/>
        <rFont val="宋体"/>
        <family val="2"/>
        <charset val="134"/>
      </rPr>
      <t>（防尘防腐）</t>
    </r>
    <phoneticPr fontId="16" type="noConversion"/>
  </si>
  <si>
    <t xml:space="preserve">PZ30M-20     </t>
    <phoneticPr fontId="16" type="noConversion"/>
  </si>
  <si>
    <t>接线鼻子</t>
    <phoneticPr fontId="16" type="noConversion"/>
  </si>
  <si>
    <r>
      <t>5.2m</t>
    </r>
    <r>
      <rPr>
        <sz val="11"/>
        <color theme="1"/>
        <rFont val="微软雅黑"/>
        <family val="2"/>
        <charset val="134"/>
      </rPr>
      <t>长</t>
    </r>
    <r>
      <rPr>
        <sz val="11"/>
        <color theme="1"/>
        <rFont val="宋体"/>
        <family val="2"/>
        <charset val="134"/>
      </rPr>
      <t>×</t>
    </r>
    <r>
      <rPr>
        <sz val="11"/>
        <color theme="1"/>
        <rFont val="Arial Narrow"/>
        <family val="2"/>
      </rPr>
      <t>2.6m</t>
    </r>
    <r>
      <rPr>
        <sz val="11"/>
        <color theme="1"/>
        <rFont val="微软雅黑"/>
        <family val="2"/>
        <charset val="134"/>
      </rPr>
      <t>宽</t>
    </r>
    <r>
      <rPr>
        <sz val="11"/>
        <color theme="1"/>
        <rFont val="宋体"/>
        <family val="2"/>
        <charset val="134"/>
      </rPr>
      <t>×</t>
    </r>
    <r>
      <rPr>
        <sz val="11"/>
        <color theme="1"/>
        <rFont val="Arial Narrow"/>
        <family val="2"/>
      </rPr>
      <t>5cm</t>
    </r>
    <r>
      <rPr>
        <sz val="11"/>
        <color theme="1"/>
        <rFont val="微软雅黑"/>
        <family val="2"/>
        <charset val="134"/>
      </rPr>
      <t>厚</t>
    </r>
    <phoneticPr fontId="16" type="noConversion"/>
  </si>
  <si>
    <t>物资库保温用</t>
    <phoneticPr fontId="16" type="noConversion"/>
  </si>
  <si>
    <t>物资设备部/张喜扬</t>
    <phoneticPr fontId="16" type="noConversion"/>
  </si>
  <si>
    <r>
      <t>P</t>
    </r>
    <r>
      <rPr>
        <sz val="11"/>
        <color theme="1"/>
        <rFont val="宋体"/>
        <family val="3"/>
        <charset val="134"/>
      </rPr>
      <t>型二道1200,1000,800,650,500</t>
    </r>
    <phoneticPr fontId="16" type="noConversion"/>
  </si>
  <si>
    <t>皮带清扫器</t>
    <phoneticPr fontId="16" type="noConversion"/>
  </si>
  <si>
    <r>
      <rPr>
        <sz val="11"/>
        <color theme="1"/>
        <rFont val="宋体"/>
        <family val="2"/>
        <charset val="134"/>
      </rPr>
      <t>九头鸟 防水绝缘胶带  15</t>
    </r>
    <r>
      <rPr>
        <sz val="11"/>
        <color theme="1"/>
        <rFont val="Arial Narrow"/>
        <family val="2"/>
      </rPr>
      <t>m/</t>
    </r>
    <r>
      <rPr>
        <sz val="11"/>
        <color theme="1"/>
        <rFont val="宋体"/>
        <family val="2"/>
        <charset val="134"/>
      </rPr>
      <t>卷</t>
    </r>
    <phoneticPr fontId="16" type="noConversion"/>
  </si>
  <si>
    <t>振动筛防堵球</t>
    <phoneticPr fontId="16" type="noConversion"/>
  </si>
  <si>
    <r>
      <t>H</t>
    </r>
    <r>
      <rPr>
        <sz val="11"/>
        <color theme="1"/>
        <rFont val="宋体"/>
        <family val="3"/>
        <charset val="134"/>
      </rPr>
      <t>型一道,尺寸 1200,1000,800,650,500，形状见图（A-1)</t>
    </r>
    <phoneticPr fontId="16" type="noConversion"/>
  </si>
  <si>
    <t>配刮刀(见图A-2)</t>
    <phoneticPr fontId="16" type="noConversion"/>
  </si>
  <si>
    <t>皮带清扫器H型（图：A-1）</t>
    <phoneticPr fontId="16" type="noConversion"/>
  </si>
  <si>
    <t>H型二道（图：A-2)</t>
    <phoneticPr fontId="16" type="noConversion"/>
  </si>
  <si>
    <t>皮带清扫器P型（图：B-1）</t>
    <phoneticPr fontId="16" type="noConversion"/>
  </si>
  <si>
    <t>P型二道（图：B-2）</t>
    <phoneticPr fontId="16" type="noConversion"/>
  </si>
  <si>
    <r>
      <t>18CM</t>
    </r>
    <r>
      <rPr>
        <sz val="11"/>
        <color theme="1"/>
        <rFont val="宋体"/>
        <family val="3"/>
        <charset val="134"/>
      </rPr>
      <t>球带绳</t>
    </r>
    <r>
      <rPr>
        <sz val="11"/>
        <color theme="1"/>
        <rFont val="Arial Narrow"/>
        <family val="2"/>
      </rPr>
      <t>/</t>
    </r>
    <r>
      <rPr>
        <sz val="11"/>
        <color theme="1"/>
        <rFont val="宋体"/>
        <family val="2"/>
        <charset val="134"/>
      </rPr>
      <t>球体钢制外包胶，外型见图片</t>
    </r>
    <r>
      <rPr>
        <sz val="11"/>
        <color theme="1"/>
        <rFont val="Arial Narrow"/>
        <family val="2"/>
      </rPr>
      <t>C</t>
    </r>
    <phoneticPr fontId="16" type="noConversion"/>
  </si>
  <si>
    <r>
      <t>15CM</t>
    </r>
    <r>
      <rPr>
        <sz val="11"/>
        <color theme="1"/>
        <rFont val="微软雅黑"/>
        <family val="2"/>
        <charset val="134"/>
      </rPr>
      <t>球带绳</t>
    </r>
    <r>
      <rPr>
        <sz val="11"/>
        <color theme="1"/>
        <rFont val="Arial Narrow"/>
        <family val="2"/>
      </rPr>
      <t>/</t>
    </r>
    <r>
      <rPr>
        <sz val="11"/>
        <color theme="1"/>
        <rFont val="宋体"/>
        <family val="2"/>
        <charset val="134"/>
      </rPr>
      <t>球体钢制外包胶</t>
    </r>
    <r>
      <rPr>
        <sz val="11"/>
        <color theme="1"/>
        <rFont val="Arial Narrow"/>
        <family val="2"/>
      </rPr>
      <t>,</t>
    </r>
    <r>
      <rPr>
        <sz val="11"/>
        <color theme="1"/>
        <rFont val="宋体"/>
        <family val="2"/>
        <charset val="134"/>
      </rPr>
      <t>，外型见图片</t>
    </r>
    <r>
      <rPr>
        <sz val="11"/>
        <color theme="1"/>
        <rFont val="Arial Narrow"/>
        <family val="2"/>
      </rPr>
      <t>C</t>
    </r>
    <phoneticPr fontId="16" type="noConversion"/>
  </si>
  <si>
    <t>振动筛防堵球(图：C)</t>
    <phoneticPr fontId="16" type="noConversion"/>
  </si>
  <si>
    <t>配刮刀(见图B-2)</t>
    <phoneticPr fontId="16" type="noConversion"/>
  </si>
  <si>
    <r>
      <t>90</t>
    </r>
    <r>
      <rPr>
        <sz val="11"/>
        <color theme="1"/>
        <rFont val="宋体"/>
        <family val="3"/>
        <charset val="134"/>
      </rPr>
      <t xml:space="preserve">度 加厚  </t>
    </r>
    <r>
      <rPr>
        <sz val="11"/>
        <color theme="1"/>
        <rFont val="Arial Narrow"/>
        <family val="2"/>
      </rPr>
      <t xml:space="preserve">DN150  </t>
    </r>
    <phoneticPr fontId="16" type="noConversion"/>
  </si>
  <si>
    <t>高分子弯头（图：D)</t>
    <phoneticPr fontId="16" type="noConversion"/>
  </si>
  <si>
    <t>高压电缆热缩终端</t>
    <phoneticPr fontId="16" type="noConversion"/>
  </si>
  <si>
    <r>
      <t>NSY-10/3.2   (8.7</t>
    </r>
    <r>
      <rPr>
        <sz val="11"/>
        <color theme="1"/>
        <rFont val="SimSun"/>
        <charset val="134"/>
      </rPr>
      <t>～15kV,适用70～120三芯电缆）</t>
    </r>
    <phoneticPr fontId="16" type="noConversion"/>
  </si>
  <si>
    <t>井下双电源及安全库存</t>
    <phoneticPr fontId="16" type="noConversion"/>
  </si>
  <si>
    <r>
      <t>5.0m</t>
    </r>
    <r>
      <rPr>
        <sz val="11"/>
        <color theme="1"/>
        <rFont val="微软雅黑"/>
        <family val="2"/>
        <charset val="134"/>
      </rPr>
      <t>长</t>
    </r>
    <r>
      <rPr>
        <sz val="11"/>
        <color theme="1"/>
        <rFont val="宋体"/>
        <family val="2"/>
        <charset val="134"/>
      </rPr>
      <t>×</t>
    </r>
    <r>
      <rPr>
        <sz val="11"/>
        <color theme="1"/>
        <rFont val="Arial Narrow"/>
        <family val="2"/>
      </rPr>
      <t>2.2m</t>
    </r>
    <r>
      <rPr>
        <sz val="11"/>
        <color theme="1"/>
        <rFont val="微软雅黑"/>
        <family val="2"/>
        <charset val="134"/>
      </rPr>
      <t>宽</t>
    </r>
    <r>
      <rPr>
        <sz val="11"/>
        <color theme="1"/>
        <rFont val="宋体"/>
        <family val="2"/>
        <charset val="134"/>
      </rPr>
      <t>×</t>
    </r>
    <r>
      <rPr>
        <sz val="11"/>
        <color theme="1"/>
        <rFont val="Arial Narrow"/>
        <family val="2"/>
      </rPr>
      <t>5cm</t>
    </r>
    <r>
      <rPr>
        <sz val="11"/>
        <color theme="1"/>
        <rFont val="微软雅黑"/>
        <family val="2"/>
        <charset val="134"/>
      </rPr>
      <t>厚</t>
    </r>
    <phoneticPr fontId="16" type="noConversion"/>
  </si>
  <si>
    <t>医用手套</t>
    <phoneticPr fontId="16" type="noConversion"/>
  </si>
  <si>
    <t>医用手套：F</t>
    <phoneticPr fontId="16" type="noConversion"/>
  </si>
  <si>
    <t>只</t>
    <phoneticPr fontId="16" type="noConversion"/>
  </si>
  <si>
    <t>0801010127</t>
    <phoneticPr fontId="16" type="noConversion"/>
  </si>
  <si>
    <t>0703010801</t>
    <phoneticPr fontId="16" type="noConversion"/>
  </si>
  <si>
    <t>0703010802</t>
    <phoneticPr fontId="16" type="noConversion"/>
  </si>
  <si>
    <t>0703010805</t>
    <phoneticPr fontId="16" type="noConversion"/>
  </si>
  <si>
    <t>0703010806</t>
    <phoneticPr fontId="16" type="noConversion"/>
  </si>
  <si>
    <t>0703010807</t>
    <phoneticPr fontId="16" type="noConversion"/>
  </si>
  <si>
    <t>0703010651</t>
    <phoneticPr fontId="16" type="noConversion"/>
  </si>
  <si>
    <t>0703010653</t>
    <phoneticPr fontId="16" type="noConversion"/>
  </si>
  <si>
    <t>0703010654</t>
    <phoneticPr fontId="16" type="noConversion"/>
  </si>
  <si>
    <t>0703010416</t>
    <phoneticPr fontId="16" type="noConversion"/>
  </si>
  <si>
    <t>0702060105</t>
    <phoneticPr fontId="16" type="noConversion"/>
  </si>
  <si>
    <t>0703010066</t>
    <phoneticPr fontId="16" type="noConversion"/>
  </si>
  <si>
    <t>0903010087</t>
    <phoneticPr fontId="16" type="noConversion"/>
  </si>
  <si>
    <t>参加图片  F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</si>
</sst>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u/>
      <sz val="18"/>
      <color theme="1"/>
      <name val="华文中宋"/>
      <family val="3"/>
      <charset val="134"/>
    </font>
    <font>
      <sz val="18"/>
      <color theme="1"/>
      <name val="华文中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Arial Narrow"/>
      <family val="2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8"/>
      <color theme="1"/>
      <name val="仿宋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微软雅黑"/>
      <family val="2"/>
      <charset val="134"/>
    </font>
    <font>
      <sz val="11"/>
      <color theme="1"/>
      <name val="宋体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Arial Narrow"/>
      <family val="2"/>
      <charset val="134"/>
    </font>
    <font>
      <sz val="11"/>
      <color theme="1"/>
      <name val="宋体"/>
      <family val="3"/>
      <charset val="134"/>
      <scheme val="minor"/>
    </font>
    <font>
      <sz val="16"/>
      <color rgb="FFFF0000"/>
      <name val="仿宋"/>
      <family val="3"/>
      <charset val="134"/>
    </font>
    <font>
      <u/>
      <sz val="18"/>
      <color theme="1"/>
      <name val="华文中宋"/>
      <family val="3"/>
      <charset val="134"/>
    </font>
    <font>
      <sz val="18"/>
      <color theme="1"/>
      <name val="仿宋"/>
      <family val="3"/>
      <charset val="134"/>
    </font>
    <font>
      <sz val="18"/>
      <color rgb="FFFF0000"/>
      <name val="仿宋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1"/>
      <color theme="1"/>
      <name val="SimSun"/>
      <charset val="134"/>
    </font>
    <font>
      <b/>
      <sz val="24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4" borderId="9" applyNumberFormat="0" applyProtection="0">
      <alignment horizontal="center" vertical="center" shrinkToFit="1"/>
    </xf>
    <xf numFmtId="0" fontId="13" fillId="0" borderId="0">
      <alignment vertical="top"/>
    </xf>
    <xf numFmtId="0" fontId="2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right" vertical="center"/>
    </xf>
    <xf numFmtId="43" fontId="6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1" fontId="6" fillId="0" borderId="4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0" fillId="0" borderId="0" xfId="0" applyNumberFormat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49" fontId="6" fillId="0" borderId="4" xfId="0" quotePrefix="1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3" fontId="6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1" fontId="6" fillId="3" borderId="4" xfId="0" applyNumberFormat="1" applyFont="1" applyFill="1" applyBorder="1" applyAlignment="1">
      <alignment horizontal="right" vertical="center"/>
    </xf>
    <xf numFmtId="41" fontId="6" fillId="3" borderId="4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41" fontId="6" fillId="5" borderId="4" xfId="0" applyNumberFormat="1" applyFont="1" applyFill="1" applyBorder="1" applyAlignment="1">
      <alignment horizontal="center" vertical="center"/>
    </xf>
    <xf numFmtId="41" fontId="6" fillId="5" borderId="1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176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</cellXfs>
  <cellStyles count="4">
    <cellStyle name="Default" xfId="1" xr:uid="{00000000-0005-0000-0000-000031000000}"/>
    <cellStyle name="常规" xfId="0" builtinId="0"/>
    <cellStyle name="常规 15" xfId="2" xr:uid="{00000000-0005-0000-0000-000032000000}"/>
    <cellStyle name="常规 2" xfId="3" xr:uid="{86E718E7-BA9E-42CA-8FB1-4406DE756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42</xdr:row>
      <xdr:rowOff>130627</xdr:rowOff>
    </xdr:from>
    <xdr:to>
      <xdr:col>5</xdr:col>
      <xdr:colOff>718565</xdr:colOff>
      <xdr:row>78</xdr:row>
      <xdr:rowOff>174171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79C159-4016-4395-0F57-F9481DBC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5" y="15087598"/>
          <a:ext cx="8033764" cy="6705602"/>
        </a:xfrm>
        <a:prstGeom prst="rect">
          <a:avLst/>
        </a:prstGeom>
      </xdr:spPr>
    </xdr:pic>
    <xdr:clientData/>
  </xdr:twoCellAnchor>
  <xdr:twoCellAnchor editAs="oneCell">
    <xdr:from>
      <xdr:col>7</xdr:col>
      <xdr:colOff>286277</xdr:colOff>
      <xdr:row>49</xdr:row>
      <xdr:rowOff>89803</xdr:rowOff>
    </xdr:from>
    <xdr:to>
      <xdr:col>12</xdr:col>
      <xdr:colOff>61143</xdr:colOff>
      <xdr:row>87</xdr:row>
      <xdr:rowOff>31731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9C22F37-43BD-5FED-9582-8C2DC0117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4077" y="16358503"/>
          <a:ext cx="4918366" cy="7580978"/>
        </a:xfrm>
        <a:prstGeom prst="rect">
          <a:avLst/>
        </a:prstGeom>
      </xdr:spPr>
    </xdr:pic>
    <xdr:clientData/>
  </xdr:twoCellAnchor>
  <xdr:twoCellAnchor editAs="oneCell">
    <xdr:from>
      <xdr:col>14</xdr:col>
      <xdr:colOff>435762</xdr:colOff>
      <xdr:row>47</xdr:row>
      <xdr:rowOff>97198</xdr:rowOff>
    </xdr:from>
    <xdr:to>
      <xdr:col>17</xdr:col>
      <xdr:colOff>2780724</xdr:colOff>
      <xdr:row>84</xdr:row>
      <xdr:rowOff>52755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BFD1FB-EA78-4207-D19A-F75399B30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76505" y="15979455"/>
          <a:ext cx="7276190" cy="720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370114</xdr:colOff>
      <xdr:row>46</xdr:row>
      <xdr:rowOff>119743</xdr:rowOff>
    </xdr:from>
    <xdr:to>
      <xdr:col>28</xdr:col>
      <xdr:colOff>261933</xdr:colOff>
      <xdr:row>75</xdr:row>
      <xdr:rowOff>181657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9B4649E-0AE9-EF18-5AAC-2D1935C9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45257" y="15816943"/>
          <a:ext cx="5476190" cy="54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87086</xdr:colOff>
      <xdr:row>84</xdr:row>
      <xdr:rowOff>95248</xdr:rowOff>
    </xdr:from>
    <xdr:to>
      <xdr:col>2</xdr:col>
      <xdr:colOff>3619500</xdr:colOff>
      <xdr:row>142</xdr:row>
      <xdr:rowOff>1301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E2D32E11-AC1C-D06B-7A18-FBDE96B26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8336" y="23202898"/>
          <a:ext cx="3532414" cy="11221753"/>
        </a:xfrm>
        <a:prstGeom prst="rect">
          <a:avLst/>
        </a:prstGeom>
      </xdr:spPr>
    </xdr:pic>
    <xdr:clientData/>
  </xdr:twoCellAnchor>
  <xdr:twoCellAnchor editAs="oneCell">
    <xdr:from>
      <xdr:col>7</xdr:col>
      <xdr:colOff>66357</xdr:colOff>
      <xdr:row>97</xdr:row>
      <xdr:rowOff>136071</xdr:rowOff>
    </xdr:from>
    <xdr:to>
      <xdr:col>14</xdr:col>
      <xdr:colOff>38551</xdr:colOff>
      <xdr:row>135</xdr:row>
      <xdr:rowOff>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FC7FA04-4275-54C5-11A4-BD148071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4157" y="25872621"/>
          <a:ext cx="6639694" cy="71029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98</xdr:row>
      <xdr:rowOff>57150</xdr:rowOff>
    </xdr:from>
    <xdr:to>
      <xdr:col>20</xdr:col>
      <xdr:colOff>12308</xdr:colOff>
      <xdr:row>135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30D6504-230F-A63A-F190-EEB789739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07000" y="25984200"/>
          <a:ext cx="6984608" cy="714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4"/>
  <sheetViews>
    <sheetView tabSelected="1" topLeftCell="A20" zoomScale="40" zoomScaleNormal="40" workbookViewId="0">
      <selection activeCell="T93" sqref="T93"/>
    </sheetView>
  </sheetViews>
  <sheetFormatPr defaultColWidth="9" defaultRowHeight="14.4"/>
  <cols>
    <col min="1" max="1" width="14.88671875" style="4" customWidth="1"/>
    <col min="2" max="2" width="19.77734375" style="4" customWidth="1"/>
    <col min="3" max="3" width="58.21875" style="4" customWidth="1"/>
    <col min="4" max="4" width="5.5546875" style="4" customWidth="1"/>
    <col min="5" max="5" width="11.21875" style="4" customWidth="1"/>
    <col min="6" max="6" width="12.6640625" style="4" customWidth="1"/>
    <col min="7" max="7" width="9.6640625" style="4" customWidth="1"/>
    <col min="8" max="8" width="10" style="4" customWidth="1"/>
    <col min="9" max="9" width="10.88671875" style="4" customWidth="1"/>
    <col min="10" max="10" width="19.109375" style="4" customWidth="1"/>
    <col min="11" max="11" width="16.44140625" style="4" customWidth="1"/>
    <col min="12" max="12" width="18.5546875" style="4" customWidth="1"/>
    <col min="13" max="13" width="9.109375" style="4" customWidth="1"/>
    <col min="14" max="14" width="13.109375" style="4" customWidth="1"/>
    <col min="15" max="15" width="15.21875" style="4" customWidth="1"/>
    <col min="16" max="16" width="16.44140625" style="4" customWidth="1"/>
    <col min="17" max="17" width="40.21875" style="4" customWidth="1"/>
    <col min="18" max="18" width="43.5546875" style="4" customWidth="1"/>
    <col min="19" max="16384" width="9" style="4"/>
  </cols>
  <sheetData>
    <row r="1" spans="1:18" ht="20.25" customHeight="1">
      <c r="A1" s="5" t="s">
        <v>0</v>
      </c>
    </row>
    <row r="2" spans="1:18" ht="25.2">
      <c r="A2" s="61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s="1" customFormat="1" ht="22.05" customHeight="1">
      <c r="A3" s="6"/>
      <c r="B3" s="63" t="s">
        <v>1</v>
      </c>
      <c r="C3" s="63"/>
      <c r="D3" s="3"/>
      <c r="E3" s="3"/>
      <c r="F3" s="7" t="s">
        <v>2</v>
      </c>
      <c r="G3" s="7"/>
      <c r="H3" s="7"/>
      <c r="I3" s="7"/>
      <c r="J3" s="7"/>
      <c r="K3" s="7"/>
      <c r="L3" s="7" t="s">
        <v>3</v>
      </c>
      <c r="M3" s="6"/>
      <c r="N3" s="7"/>
      <c r="O3" s="7"/>
      <c r="P3" s="7"/>
    </row>
    <row r="4" spans="1:18" s="2" customFormat="1" ht="41.25" customHeight="1">
      <c r="A4" s="67" t="s">
        <v>4</v>
      </c>
      <c r="B4" s="67" t="s">
        <v>5</v>
      </c>
      <c r="C4" s="67" t="s">
        <v>6</v>
      </c>
      <c r="D4" s="67" t="s">
        <v>7</v>
      </c>
      <c r="E4" s="67" t="s">
        <v>8</v>
      </c>
      <c r="F4" s="67" t="s">
        <v>9</v>
      </c>
      <c r="G4" s="67" t="s">
        <v>10</v>
      </c>
      <c r="H4" s="67" t="s">
        <v>11</v>
      </c>
      <c r="I4" s="67" t="s">
        <v>12</v>
      </c>
      <c r="J4" s="64" t="s">
        <v>13</v>
      </c>
      <c r="K4" s="65"/>
      <c r="L4" s="66"/>
      <c r="M4" s="67" t="s">
        <v>14</v>
      </c>
      <c r="N4" s="67" t="s">
        <v>15</v>
      </c>
      <c r="O4" s="67" t="s">
        <v>16</v>
      </c>
      <c r="P4" s="67" t="s">
        <v>17</v>
      </c>
      <c r="Q4" s="67" t="s">
        <v>18</v>
      </c>
    </row>
    <row r="5" spans="1:18" s="2" customFormat="1" ht="41.25" customHeight="1">
      <c r="A5" s="68"/>
      <c r="B5" s="68"/>
      <c r="C5" s="68"/>
      <c r="D5" s="68"/>
      <c r="E5" s="68"/>
      <c r="F5" s="68"/>
      <c r="G5" s="68"/>
      <c r="H5" s="68"/>
      <c r="I5" s="68"/>
      <c r="J5" s="9" t="s">
        <v>19</v>
      </c>
      <c r="K5" s="22" t="s">
        <v>20</v>
      </c>
      <c r="L5" s="51" t="s">
        <v>21</v>
      </c>
      <c r="M5" s="68"/>
      <c r="N5" s="68"/>
      <c r="O5" s="68"/>
      <c r="P5" s="68"/>
      <c r="Q5" s="68"/>
      <c r="R5" s="47" t="s">
        <v>83</v>
      </c>
    </row>
    <row r="6" spans="1:18" s="3" customFormat="1" ht="30" customHeight="1">
      <c r="A6" s="31" t="s">
        <v>24</v>
      </c>
      <c r="B6" s="10" t="s">
        <v>25</v>
      </c>
      <c r="C6" s="14" t="s">
        <v>26</v>
      </c>
      <c r="D6" s="11" t="s">
        <v>27</v>
      </c>
      <c r="E6" s="14"/>
      <c r="F6" s="13"/>
      <c r="G6" s="13"/>
      <c r="H6" s="13"/>
      <c r="I6" s="13"/>
      <c r="J6" s="23"/>
      <c r="K6" s="49"/>
      <c r="L6" s="52">
        <v>600</v>
      </c>
      <c r="M6" s="24"/>
      <c r="N6" s="25"/>
      <c r="O6" s="24"/>
      <c r="P6" s="26">
        <v>45915</v>
      </c>
      <c r="Q6" s="30"/>
      <c r="R6" s="47" t="s">
        <v>84</v>
      </c>
    </row>
    <row r="7" spans="1:18" s="3" customFormat="1" ht="30" customHeight="1">
      <c r="A7" s="31" t="s">
        <v>28</v>
      </c>
      <c r="B7" s="10" t="s">
        <v>29</v>
      </c>
      <c r="C7" s="14" t="s">
        <v>91</v>
      </c>
      <c r="D7" s="11" t="s">
        <v>22</v>
      </c>
      <c r="E7" s="14"/>
      <c r="F7" s="13"/>
      <c r="G7" s="13"/>
      <c r="H7" s="13"/>
      <c r="I7" s="13"/>
      <c r="J7" s="23"/>
      <c r="K7" s="49"/>
      <c r="L7" s="52">
        <v>20</v>
      </c>
      <c r="M7" s="24"/>
      <c r="N7" s="25"/>
      <c r="O7" s="24"/>
      <c r="P7" s="26">
        <v>45915</v>
      </c>
      <c r="Q7" s="30"/>
      <c r="R7" s="47" t="s">
        <v>84</v>
      </c>
    </row>
    <row r="8" spans="1:18" s="3" customFormat="1" ht="30" customHeight="1">
      <c r="A8" s="31" t="s">
        <v>30</v>
      </c>
      <c r="B8" s="10" t="s">
        <v>31</v>
      </c>
      <c r="C8" s="14" t="s">
        <v>32</v>
      </c>
      <c r="D8" s="11" t="s">
        <v>22</v>
      </c>
      <c r="E8" s="14"/>
      <c r="F8" s="13"/>
      <c r="G8" s="13"/>
      <c r="H8" s="13"/>
      <c r="I8" s="13"/>
      <c r="J8" s="23"/>
      <c r="K8" s="49"/>
      <c r="L8" s="52">
        <v>1</v>
      </c>
      <c r="M8" s="24"/>
      <c r="N8" s="25"/>
      <c r="O8" s="24"/>
      <c r="P8" s="26">
        <v>45915</v>
      </c>
      <c r="Q8" s="30"/>
      <c r="R8" s="47" t="s">
        <v>84</v>
      </c>
    </row>
    <row r="9" spans="1:18" s="3" customFormat="1" ht="30" customHeight="1">
      <c r="A9" s="31" t="s">
        <v>33</v>
      </c>
      <c r="B9" s="10" t="s">
        <v>34</v>
      </c>
      <c r="C9" s="14" t="s">
        <v>117</v>
      </c>
      <c r="D9" s="11" t="s">
        <v>22</v>
      </c>
      <c r="E9" s="14"/>
      <c r="F9" s="13"/>
      <c r="G9" s="13"/>
      <c r="H9" s="13"/>
      <c r="I9" s="13"/>
      <c r="J9" s="23"/>
      <c r="K9" s="49"/>
      <c r="L9" s="52">
        <v>4</v>
      </c>
      <c r="M9" s="24"/>
      <c r="N9" s="25"/>
      <c r="O9" s="24"/>
      <c r="P9" s="26">
        <v>45915</v>
      </c>
      <c r="Q9" s="30"/>
      <c r="R9" s="47" t="s">
        <v>84</v>
      </c>
    </row>
    <row r="10" spans="1:18" s="3" customFormat="1" ht="30" customHeight="1">
      <c r="A10" s="31" t="s">
        <v>35</v>
      </c>
      <c r="B10" s="33" t="s">
        <v>104</v>
      </c>
      <c r="C10" s="14" t="s">
        <v>107</v>
      </c>
      <c r="D10" s="11" t="s">
        <v>22</v>
      </c>
      <c r="E10" s="14"/>
      <c r="F10" s="13"/>
      <c r="G10" s="13"/>
      <c r="H10" s="13"/>
      <c r="I10" s="13"/>
      <c r="J10" s="23"/>
      <c r="K10" s="49"/>
      <c r="L10" s="52">
        <v>10</v>
      </c>
      <c r="M10" s="24"/>
      <c r="N10" s="25"/>
      <c r="O10" s="24"/>
      <c r="P10" s="26">
        <v>45915</v>
      </c>
      <c r="Q10" s="54" t="s">
        <v>108</v>
      </c>
      <c r="R10" s="47" t="s">
        <v>84</v>
      </c>
    </row>
    <row r="11" spans="1:18" s="3" customFormat="1" ht="30" customHeight="1">
      <c r="A11" s="31" t="s">
        <v>37</v>
      </c>
      <c r="B11" s="10" t="s">
        <v>36</v>
      </c>
      <c r="C11" s="14" t="s">
        <v>103</v>
      </c>
      <c r="D11" s="11" t="s">
        <v>22</v>
      </c>
      <c r="E11" s="14"/>
      <c r="F11" s="13"/>
      <c r="G11" s="13"/>
      <c r="H11" s="13"/>
      <c r="I11" s="13"/>
      <c r="J11" s="23"/>
      <c r="K11" s="49"/>
      <c r="L11" s="52">
        <v>10</v>
      </c>
      <c r="M11" s="24"/>
      <c r="N11" s="25"/>
      <c r="O11" s="24"/>
      <c r="P11" s="26">
        <v>45915</v>
      </c>
      <c r="Q11" s="54" t="s">
        <v>116</v>
      </c>
      <c r="R11" s="47" t="s">
        <v>84</v>
      </c>
    </row>
    <row r="12" spans="1:18" s="3" customFormat="1" ht="30" customHeight="1">
      <c r="A12" s="31" t="s">
        <v>38</v>
      </c>
      <c r="B12" s="33" t="s">
        <v>106</v>
      </c>
      <c r="C12" s="14" t="s">
        <v>113</v>
      </c>
      <c r="D12" s="11" t="s">
        <v>22</v>
      </c>
      <c r="E12" s="14"/>
      <c r="F12" s="13"/>
      <c r="G12" s="13"/>
      <c r="H12" s="13"/>
      <c r="I12" s="13"/>
      <c r="J12" s="23"/>
      <c r="K12" s="49"/>
      <c r="L12" s="52">
        <v>10</v>
      </c>
      <c r="M12" s="24"/>
      <c r="N12" s="25"/>
      <c r="O12" s="24"/>
      <c r="P12" s="26">
        <v>45915</v>
      </c>
      <c r="Q12" s="29"/>
      <c r="R12" s="47" t="s">
        <v>84</v>
      </c>
    </row>
    <row r="13" spans="1:18" s="3" customFormat="1" ht="30" customHeight="1">
      <c r="A13" s="31" t="s">
        <v>40</v>
      </c>
      <c r="B13" s="10" t="s">
        <v>39</v>
      </c>
      <c r="C13" s="14" t="s">
        <v>114</v>
      </c>
      <c r="D13" s="11" t="s">
        <v>22</v>
      </c>
      <c r="E13" s="14"/>
      <c r="F13" s="13"/>
      <c r="G13" s="13"/>
      <c r="H13" s="13"/>
      <c r="I13" s="13"/>
      <c r="J13" s="23"/>
      <c r="K13" s="49"/>
      <c r="L13" s="52">
        <v>10</v>
      </c>
      <c r="M13" s="24"/>
      <c r="N13" s="25"/>
      <c r="O13" s="24"/>
      <c r="P13" s="26">
        <v>45915</v>
      </c>
      <c r="Q13" s="29"/>
      <c r="R13" s="47" t="s">
        <v>84</v>
      </c>
    </row>
    <row r="14" spans="1:18" s="3" customFormat="1" ht="30" customHeight="1">
      <c r="A14" s="31" t="s">
        <v>137</v>
      </c>
      <c r="B14" s="33" t="s">
        <v>67</v>
      </c>
      <c r="C14" s="34" t="s">
        <v>105</v>
      </c>
      <c r="D14" s="32" t="s">
        <v>68</v>
      </c>
      <c r="E14" s="14"/>
      <c r="F14" s="13"/>
      <c r="G14" s="13"/>
      <c r="H14" s="13"/>
      <c r="I14" s="13"/>
      <c r="J14" s="23"/>
      <c r="K14" s="49"/>
      <c r="L14" s="52">
        <v>500</v>
      </c>
      <c r="M14" s="24"/>
      <c r="N14" s="25"/>
      <c r="O14" s="24"/>
      <c r="P14" s="26">
        <v>45915</v>
      </c>
      <c r="Q14" s="29"/>
      <c r="R14" s="47" t="s">
        <v>84</v>
      </c>
    </row>
    <row r="15" spans="1:18" s="3" customFormat="1" ht="30" customHeight="1">
      <c r="A15" s="31" t="s">
        <v>41</v>
      </c>
      <c r="B15" s="10" t="s">
        <v>42</v>
      </c>
      <c r="C15" s="14" t="s">
        <v>43</v>
      </c>
      <c r="D15" s="11" t="s">
        <v>44</v>
      </c>
      <c r="E15" s="14"/>
      <c r="F15" s="13"/>
      <c r="G15" s="13"/>
      <c r="H15" s="13"/>
      <c r="I15" s="13"/>
      <c r="J15" s="23"/>
      <c r="K15" s="49"/>
      <c r="L15" s="52">
        <v>10</v>
      </c>
      <c r="M15" s="24"/>
      <c r="N15" s="25"/>
      <c r="O15" s="24"/>
      <c r="P15" s="26">
        <v>45915</v>
      </c>
      <c r="Q15" s="73"/>
      <c r="R15" s="47" t="s">
        <v>84</v>
      </c>
    </row>
    <row r="16" spans="1:18" s="3" customFormat="1" ht="22.05" customHeight="1">
      <c r="A16" s="31" t="s">
        <v>45</v>
      </c>
      <c r="B16" s="10" t="s">
        <v>42</v>
      </c>
      <c r="C16" s="14" t="s">
        <v>46</v>
      </c>
      <c r="D16" s="11" t="s">
        <v>44</v>
      </c>
      <c r="E16" s="14"/>
      <c r="F16" s="13"/>
      <c r="G16" s="13"/>
      <c r="H16" s="13"/>
      <c r="I16" s="13"/>
      <c r="J16" s="23"/>
      <c r="K16" s="49"/>
      <c r="L16" s="52">
        <v>10</v>
      </c>
      <c r="M16" s="24"/>
      <c r="N16" s="25"/>
      <c r="O16" s="24"/>
      <c r="P16" s="26">
        <v>45915</v>
      </c>
      <c r="Q16" s="73"/>
      <c r="R16" s="47" t="s">
        <v>84</v>
      </c>
    </row>
    <row r="17" spans="1:18" s="3" customFormat="1" ht="30" customHeight="1">
      <c r="A17" s="31" t="s">
        <v>47</v>
      </c>
      <c r="B17" s="10" t="s">
        <v>42</v>
      </c>
      <c r="C17" s="14" t="s">
        <v>48</v>
      </c>
      <c r="D17" s="11" t="s">
        <v>44</v>
      </c>
      <c r="E17" s="14"/>
      <c r="F17" s="13"/>
      <c r="G17" s="13"/>
      <c r="H17" s="13"/>
      <c r="I17" s="13"/>
      <c r="J17" s="23"/>
      <c r="K17" s="49"/>
      <c r="L17" s="52">
        <v>10</v>
      </c>
      <c r="M17" s="24"/>
      <c r="N17" s="25"/>
      <c r="O17" s="24"/>
      <c r="P17" s="26">
        <v>45915</v>
      </c>
      <c r="Q17" s="73"/>
      <c r="R17" s="47" t="s">
        <v>84</v>
      </c>
    </row>
    <row r="18" spans="1:18" s="3" customFormat="1" ht="30" customHeight="1">
      <c r="A18" s="31" t="s">
        <v>49</v>
      </c>
      <c r="B18" s="33" t="s">
        <v>92</v>
      </c>
      <c r="C18" s="14" t="s">
        <v>94</v>
      </c>
      <c r="D18" s="11" t="s">
        <v>23</v>
      </c>
      <c r="E18" s="14"/>
      <c r="F18" s="13"/>
      <c r="G18" s="13"/>
      <c r="H18" s="13"/>
      <c r="I18" s="13"/>
      <c r="J18" s="23"/>
      <c r="K18" s="49"/>
      <c r="L18" s="52">
        <v>300</v>
      </c>
      <c r="M18" s="24"/>
      <c r="N18" s="25"/>
      <c r="O18" s="24"/>
      <c r="P18" s="26">
        <v>45915</v>
      </c>
      <c r="Q18" s="73"/>
      <c r="R18" s="47" t="s">
        <v>84</v>
      </c>
    </row>
    <row r="19" spans="1:18" s="3" customFormat="1" ht="30" customHeight="1">
      <c r="A19" s="59" t="s">
        <v>127</v>
      </c>
      <c r="B19" s="33" t="s">
        <v>92</v>
      </c>
      <c r="C19" s="14" t="s">
        <v>93</v>
      </c>
      <c r="D19" s="11" t="s">
        <v>23</v>
      </c>
      <c r="E19" s="14"/>
      <c r="F19" s="13"/>
      <c r="G19" s="13"/>
      <c r="H19" s="13"/>
      <c r="I19" s="13"/>
      <c r="J19" s="23"/>
      <c r="K19" s="49"/>
      <c r="L19" s="52">
        <v>300</v>
      </c>
      <c r="M19" s="24"/>
      <c r="N19" s="25"/>
      <c r="O19" s="24"/>
      <c r="P19" s="26">
        <v>45915</v>
      </c>
      <c r="Q19" s="73"/>
      <c r="R19" s="47" t="s">
        <v>84</v>
      </c>
    </row>
    <row r="20" spans="1:18" s="3" customFormat="1" ht="30" customHeight="1">
      <c r="A20" s="59" t="s">
        <v>128</v>
      </c>
      <c r="B20" s="33" t="s">
        <v>92</v>
      </c>
      <c r="C20" s="14" t="s">
        <v>95</v>
      </c>
      <c r="D20" s="11" t="s">
        <v>23</v>
      </c>
      <c r="E20" s="14"/>
      <c r="F20" s="13"/>
      <c r="G20" s="13"/>
      <c r="H20" s="13"/>
      <c r="I20" s="13"/>
      <c r="J20" s="23"/>
      <c r="K20" s="49"/>
      <c r="L20" s="52">
        <v>300</v>
      </c>
      <c r="M20" s="24"/>
      <c r="N20" s="25"/>
      <c r="O20" s="24"/>
      <c r="P20" s="26">
        <v>45915</v>
      </c>
      <c r="Q20" s="73"/>
      <c r="R20" s="47" t="s">
        <v>84</v>
      </c>
    </row>
    <row r="21" spans="1:18" s="3" customFormat="1" ht="30" customHeight="1">
      <c r="A21" s="59" t="s">
        <v>129</v>
      </c>
      <c r="B21" s="10" t="s">
        <v>50</v>
      </c>
      <c r="C21" s="14" t="s">
        <v>96</v>
      </c>
      <c r="D21" s="11" t="s">
        <v>22</v>
      </c>
      <c r="E21" s="14"/>
      <c r="F21" s="13"/>
      <c r="G21" s="13"/>
      <c r="H21" s="13"/>
      <c r="I21" s="13"/>
      <c r="J21" s="23"/>
      <c r="K21" s="49"/>
      <c r="L21" s="52">
        <v>10</v>
      </c>
      <c r="M21" s="24"/>
      <c r="N21" s="25"/>
      <c r="O21" s="24"/>
      <c r="P21" s="26">
        <v>45915</v>
      </c>
      <c r="Q21" s="73"/>
      <c r="R21" s="47" t="s">
        <v>84</v>
      </c>
    </row>
    <row r="22" spans="1:18" s="3" customFormat="1" ht="30" customHeight="1">
      <c r="A22" s="59" t="s">
        <v>130</v>
      </c>
      <c r="B22" s="10" t="s">
        <v>51</v>
      </c>
      <c r="C22" s="14" t="s">
        <v>97</v>
      </c>
      <c r="D22" s="11" t="s">
        <v>22</v>
      </c>
      <c r="E22" s="14"/>
      <c r="F22" s="13"/>
      <c r="G22" s="13"/>
      <c r="H22" s="13"/>
      <c r="I22" s="13"/>
      <c r="J22" s="23"/>
      <c r="K22" s="49"/>
      <c r="L22" s="52">
        <v>10</v>
      </c>
      <c r="M22" s="24"/>
      <c r="N22" s="25"/>
      <c r="O22" s="24"/>
      <c r="P22" s="26">
        <v>45915</v>
      </c>
      <c r="Q22" s="73"/>
      <c r="R22" s="47" t="s">
        <v>84</v>
      </c>
    </row>
    <row r="23" spans="1:18" s="3" customFormat="1" ht="30" customHeight="1">
      <c r="A23" s="59" t="s">
        <v>131</v>
      </c>
      <c r="B23" s="10" t="s">
        <v>52</v>
      </c>
      <c r="C23" s="14" t="s">
        <v>98</v>
      </c>
      <c r="D23" s="11" t="s">
        <v>22</v>
      </c>
      <c r="E23" s="14"/>
      <c r="F23" s="13"/>
      <c r="G23" s="13"/>
      <c r="H23" s="13"/>
      <c r="I23" s="13"/>
      <c r="J23" s="23"/>
      <c r="K23" s="49"/>
      <c r="L23" s="52">
        <v>5</v>
      </c>
      <c r="M23" s="24"/>
      <c r="N23" s="25"/>
      <c r="O23" s="24"/>
      <c r="P23" s="26">
        <v>45915</v>
      </c>
      <c r="Q23" s="73"/>
      <c r="R23" s="47" t="s">
        <v>84</v>
      </c>
    </row>
    <row r="24" spans="1:18" s="3" customFormat="1" ht="30" customHeight="1">
      <c r="A24" s="59" t="s">
        <v>132</v>
      </c>
      <c r="B24" s="33" t="s">
        <v>99</v>
      </c>
      <c r="C24" s="14" t="s">
        <v>53</v>
      </c>
      <c r="D24" s="11" t="s">
        <v>22</v>
      </c>
      <c r="E24" s="14"/>
      <c r="F24" s="13"/>
      <c r="G24" s="13"/>
      <c r="H24" s="13"/>
      <c r="I24" s="13"/>
      <c r="J24" s="23"/>
      <c r="K24" s="49"/>
      <c r="L24" s="52">
        <v>200</v>
      </c>
      <c r="M24" s="24"/>
      <c r="N24" s="25"/>
      <c r="O24" s="24"/>
      <c r="P24" s="26">
        <v>45915</v>
      </c>
      <c r="Q24" s="73"/>
      <c r="R24" s="47" t="s">
        <v>84</v>
      </c>
    </row>
    <row r="25" spans="1:18" s="3" customFormat="1" ht="30" customHeight="1">
      <c r="A25" s="59" t="s">
        <v>133</v>
      </c>
      <c r="B25" s="33" t="s">
        <v>99</v>
      </c>
      <c r="C25" s="14" t="s">
        <v>54</v>
      </c>
      <c r="D25" s="11" t="s">
        <v>22</v>
      </c>
      <c r="E25" s="14"/>
      <c r="F25" s="13"/>
      <c r="G25" s="13"/>
      <c r="H25" s="13"/>
      <c r="I25" s="13"/>
      <c r="J25" s="23"/>
      <c r="K25" s="49"/>
      <c r="L25" s="52">
        <v>200</v>
      </c>
      <c r="M25" s="24"/>
      <c r="N25" s="25"/>
      <c r="O25" s="24"/>
      <c r="P25" s="26">
        <v>45915</v>
      </c>
      <c r="Q25" s="73"/>
      <c r="R25" s="47" t="s">
        <v>84</v>
      </c>
    </row>
    <row r="26" spans="1:18" s="3" customFormat="1" ht="30" customHeight="1">
      <c r="A26" s="59" t="s">
        <v>134</v>
      </c>
      <c r="B26" s="33" t="s">
        <v>99</v>
      </c>
      <c r="C26" s="14" t="s">
        <v>55</v>
      </c>
      <c r="D26" s="11" t="s">
        <v>22</v>
      </c>
      <c r="E26" s="14"/>
      <c r="F26" s="13"/>
      <c r="G26" s="13"/>
      <c r="H26" s="13"/>
      <c r="I26" s="13"/>
      <c r="J26" s="23"/>
      <c r="K26" s="49"/>
      <c r="L26" s="52">
        <v>200</v>
      </c>
      <c r="M26" s="24"/>
      <c r="N26" s="25"/>
      <c r="O26" s="24"/>
      <c r="P26" s="26">
        <v>45915</v>
      </c>
      <c r="Q26" s="73"/>
      <c r="R26" s="47" t="s">
        <v>84</v>
      </c>
    </row>
    <row r="27" spans="1:18" s="3" customFormat="1" ht="30" customHeight="1">
      <c r="A27" s="59" t="s">
        <v>138</v>
      </c>
      <c r="B27" s="15" t="s">
        <v>69</v>
      </c>
      <c r="C27" s="14" t="s">
        <v>70</v>
      </c>
      <c r="D27" s="12" t="s">
        <v>71</v>
      </c>
      <c r="E27" s="14"/>
      <c r="F27" s="13"/>
      <c r="G27" s="13"/>
      <c r="H27" s="13"/>
      <c r="I27" s="13"/>
      <c r="J27" s="23"/>
      <c r="K27" s="49"/>
      <c r="L27" s="52">
        <v>2000</v>
      </c>
      <c r="M27" s="24"/>
      <c r="N27" s="25"/>
      <c r="O27" s="24"/>
      <c r="P27" s="26">
        <v>45915</v>
      </c>
      <c r="Q27" s="29"/>
      <c r="R27" s="47" t="s">
        <v>84</v>
      </c>
    </row>
    <row r="28" spans="1:18" s="3" customFormat="1" ht="30" customHeight="1">
      <c r="A28" s="59">
        <v>1105010056</v>
      </c>
      <c r="B28" s="40" t="s">
        <v>72</v>
      </c>
      <c r="C28" s="39" t="s">
        <v>73</v>
      </c>
      <c r="D28" s="41" t="s">
        <v>22</v>
      </c>
      <c r="E28" s="39"/>
      <c r="F28" s="35"/>
      <c r="G28" s="13"/>
      <c r="H28" s="13"/>
      <c r="I28" s="13"/>
      <c r="J28" s="23"/>
      <c r="K28" s="49"/>
      <c r="L28" s="53">
        <v>10</v>
      </c>
      <c r="M28" s="37"/>
      <c r="N28" s="42"/>
      <c r="O28" s="37"/>
      <c r="P28" s="26">
        <v>45926</v>
      </c>
      <c r="Q28" s="43" t="s">
        <v>74</v>
      </c>
      <c r="R28" s="47" t="s">
        <v>85</v>
      </c>
    </row>
    <row r="29" spans="1:18" s="3" customFormat="1" ht="30" customHeight="1">
      <c r="A29" s="59" t="s">
        <v>135</v>
      </c>
      <c r="B29" s="45" t="s">
        <v>119</v>
      </c>
      <c r="C29" s="39" t="s">
        <v>120</v>
      </c>
      <c r="D29" s="46" t="s">
        <v>90</v>
      </c>
      <c r="E29" s="39"/>
      <c r="F29" s="35"/>
      <c r="G29" s="13"/>
      <c r="H29" s="13"/>
      <c r="I29" s="13"/>
      <c r="J29" s="23"/>
      <c r="K29" s="49"/>
      <c r="L29" s="53">
        <v>15</v>
      </c>
      <c r="M29" s="37"/>
      <c r="N29" s="42"/>
      <c r="O29" s="37"/>
      <c r="P29" s="26">
        <v>45899</v>
      </c>
      <c r="Q29" s="43" t="s">
        <v>121</v>
      </c>
      <c r="R29" s="47" t="s">
        <v>85</v>
      </c>
    </row>
    <row r="30" spans="1:18" s="3" customFormat="1" ht="30" customHeight="1">
      <c r="A30" s="59">
        <v>1001010108</v>
      </c>
      <c r="B30" s="40" t="s">
        <v>75</v>
      </c>
      <c r="C30" s="39" t="s">
        <v>76</v>
      </c>
      <c r="D30" s="41" t="s">
        <v>23</v>
      </c>
      <c r="E30" s="39"/>
      <c r="F30" s="35"/>
      <c r="G30" s="35"/>
      <c r="H30" s="13"/>
      <c r="I30" s="13"/>
      <c r="J30" s="23"/>
      <c r="K30" s="49"/>
      <c r="L30" s="53">
        <v>200</v>
      </c>
      <c r="M30" s="37"/>
      <c r="N30" s="42"/>
      <c r="O30" s="37"/>
      <c r="P30" s="26">
        <v>45894</v>
      </c>
      <c r="Q30" s="8" t="s">
        <v>79</v>
      </c>
      <c r="R30" s="47" t="s">
        <v>86</v>
      </c>
    </row>
    <row r="31" spans="1:18" s="3" customFormat="1" ht="30" customHeight="1">
      <c r="A31" s="59" t="s">
        <v>136</v>
      </c>
      <c r="B31" s="40" t="s">
        <v>77</v>
      </c>
      <c r="C31" s="39" t="s">
        <v>78</v>
      </c>
      <c r="D31" s="41" t="s">
        <v>22</v>
      </c>
      <c r="E31" s="39"/>
      <c r="F31" s="35"/>
      <c r="G31" s="35"/>
      <c r="H31" s="13"/>
      <c r="I31" s="13"/>
      <c r="J31" s="23"/>
      <c r="K31" s="49"/>
      <c r="L31" s="53">
        <v>20</v>
      </c>
      <c r="M31" s="37"/>
      <c r="N31" s="42"/>
      <c r="O31" s="37"/>
      <c r="P31" s="26">
        <v>45894</v>
      </c>
      <c r="Q31" s="8" t="s">
        <v>80</v>
      </c>
      <c r="R31" s="47" t="s">
        <v>86</v>
      </c>
    </row>
    <row r="32" spans="1:18" s="3" customFormat="1" ht="30" customHeight="1">
      <c r="A32" s="59">
        <v>1004010079</v>
      </c>
      <c r="B32" s="45" t="s">
        <v>82</v>
      </c>
      <c r="C32" s="44" t="s">
        <v>89</v>
      </c>
      <c r="D32" s="46" t="s">
        <v>88</v>
      </c>
      <c r="F32" s="35"/>
      <c r="G32" s="35"/>
      <c r="H32" s="13"/>
      <c r="I32" s="13"/>
      <c r="J32" s="23"/>
      <c r="K32" s="49"/>
      <c r="L32" s="53">
        <v>300</v>
      </c>
      <c r="M32" s="37"/>
      <c r="N32" s="42"/>
      <c r="O32" s="37"/>
      <c r="P32" s="26">
        <v>45899</v>
      </c>
      <c r="Q32" s="38"/>
      <c r="R32" s="47" t="s">
        <v>87</v>
      </c>
    </row>
    <row r="33" spans="1:18" s="3" customFormat="1" ht="30" customHeight="1">
      <c r="A33" s="59" t="s">
        <v>126</v>
      </c>
      <c r="B33" s="57" t="s">
        <v>123</v>
      </c>
      <c r="C33" s="44" t="s">
        <v>139</v>
      </c>
      <c r="D33" s="58" t="s">
        <v>125</v>
      </c>
      <c r="E33" s="39"/>
      <c r="F33" s="35"/>
      <c r="G33" s="35"/>
      <c r="H33" s="13"/>
      <c r="I33" s="13"/>
      <c r="J33" s="23"/>
      <c r="K33" s="49"/>
      <c r="L33" s="53">
        <v>2400</v>
      </c>
      <c r="M33" s="37"/>
      <c r="N33" s="42"/>
      <c r="O33" s="37"/>
      <c r="P33" s="26">
        <v>45899</v>
      </c>
      <c r="Q33" s="38"/>
      <c r="R33" s="47" t="s">
        <v>87</v>
      </c>
    </row>
    <row r="34" spans="1:18" s="3" customFormat="1" ht="30" customHeight="1">
      <c r="A34" s="59">
        <v>1105010060</v>
      </c>
      <c r="B34" s="40" t="s">
        <v>72</v>
      </c>
      <c r="C34" s="39" t="s">
        <v>122</v>
      </c>
      <c r="D34" s="41" t="s">
        <v>22</v>
      </c>
      <c r="E34" s="39"/>
      <c r="F34" s="35"/>
      <c r="G34" s="35"/>
      <c r="H34" s="36"/>
      <c r="I34" s="36"/>
      <c r="J34" s="23"/>
      <c r="K34" s="49"/>
      <c r="L34" s="53">
        <v>40</v>
      </c>
      <c r="M34" s="37"/>
      <c r="N34" s="42"/>
      <c r="O34" s="37"/>
      <c r="P34" s="26">
        <v>45899</v>
      </c>
      <c r="Q34" s="48" t="s">
        <v>101</v>
      </c>
      <c r="R34" s="47" t="s">
        <v>102</v>
      </c>
    </row>
    <row r="35" spans="1:18" s="3" customFormat="1" ht="30" customHeight="1">
      <c r="A35" s="59">
        <v>1105010061</v>
      </c>
      <c r="B35" s="40" t="s">
        <v>72</v>
      </c>
      <c r="C35" s="39" t="s">
        <v>100</v>
      </c>
      <c r="D35" s="41" t="s">
        <v>22</v>
      </c>
      <c r="E35" s="39"/>
      <c r="F35" s="35"/>
      <c r="G35" s="35"/>
      <c r="H35" s="36"/>
      <c r="I35" s="36"/>
      <c r="J35" s="23"/>
      <c r="K35" s="49"/>
      <c r="L35" s="53">
        <v>4</v>
      </c>
      <c r="M35" s="37"/>
      <c r="N35" s="42"/>
      <c r="O35" s="37"/>
      <c r="P35" s="26">
        <v>45899</v>
      </c>
      <c r="Q35" s="48" t="s">
        <v>101</v>
      </c>
      <c r="R35" s="47" t="s">
        <v>102</v>
      </c>
    </row>
    <row r="36" spans="1:18" s="3" customFormat="1" ht="30" customHeight="1">
      <c r="A36" s="70" t="s">
        <v>56</v>
      </c>
      <c r="B36" s="71"/>
      <c r="C36" s="71"/>
      <c r="D36" s="72"/>
      <c r="E36" s="16"/>
      <c r="F36" s="13" t="s">
        <v>57</v>
      </c>
      <c r="G36" s="13" t="s">
        <v>57</v>
      </c>
      <c r="H36" s="13" t="s">
        <v>57</v>
      </c>
      <c r="I36" s="13" t="s">
        <v>57</v>
      </c>
      <c r="J36" s="13"/>
      <c r="K36" s="50"/>
      <c r="L36" s="52"/>
      <c r="M36" s="13"/>
      <c r="N36" s="24">
        <f>SUM(N6:N27)</f>
        <v>0</v>
      </c>
      <c r="O36" s="24"/>
      <c r="P36" s="24"/>
      <c r="Q36" s="29"/>
    </row>
    <row r="37" spans="1:18" s="3" customFormat="1" ht="22.05" customHeight="1">
      <c r="A37" s="17" t="s">
        <v>58</v>
      </c>
      <c r="B37" s="18" t="s">
        <v>59</v>
      </c>
      <c r="C37" s="19"/>
      <c r="D37" s="19"/>
      <c r="E37" s="19"/>
      <c r="F37" s="20"/>
      <c r="G37" s="20"/>
      <c r="H37" s="20"/>
      <c r="I37" s="20"/>
      <c r="J37" s="20"/>
      <c r="K37" s="20"/>
      <c r="L37" s="20"/>
      <c r="M37" s="20"/>
      <c r="N37" s="27"/>
      <c r="O37" s="27"/>
      <c r="P37" s="27"/>
    </row>
    <row r="38" spans="1:18" s="3" customFormat="1" ht="22.05" customHeight="1">
      <c r="A38" s="19"/>
      <c r="B38" s="18" t="s">
        <v>60</v>
      </c>
      <c r="C38" s="19"/>
      <c r="D38" s="19"/>
      <c r="E38" s="19"/>
      <c r="F38" s="20"/>
      <c r="G38" s="20"/>
      <c r="H38" s="20"/>
      <c r="I38" s="20"/>
      <c r="J38" s="20"/>
      <c r="K38" s="20"/>
      <c r="L38" s="20"/>
      <c r="M38" s="20"/>
      <c r="N38" s="27"/>
      <c r="O38" s="27"/>
      <c r="P38" s="27"/>
    </row>
    <row r="39" spans="1:18" s="3" customFormat="1" ht="22.05" customHeight="1">
      <c r="A39" s="19"/>
      <c r="B39" s="18" t="s">
        <v>61</v>
      </c>
      <c r="C39" s="19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7"/>
      <c r="O39" s="27"/>
      <c r="P39" s="27"/>
    </row>
    <row r="40" spans="1:18">
      <c r="A40" s="4" t="s">
        <v>62</v>
      </c>
      <c r="C40" s="21"/>
      <c r="D40" s="21" t="s">
        <v>63</v>
      </c>
      <c r="E40" s="21"/>
      <c r="I40" s="4" t="s">
        <v>64</v>
      </c>
      <c r="M40" s="4" t="s">
        <v>65</v>
      </c>
      <c r="O40" s="4" t="s">
        <v>66</v>
      </c>
    </row>
    <row r="42" spans="1:18">
      <c r="N42" s="28"/>
      <c r="O42" s="28"/>
      <c r="P42" s="28"/>
    </row>
    <row r="43" spans="1:18">
      <c r="N43" s="28"/>
      <c r="O43" s="28"/>
      <c r="P43" s="28"/>
    </row>
    <row r="44" spans="1:18">
      <c r="N44" s="28"/>
      <c r="O44" s="28"/>
      <c r="P44" s="28"/>
    </row>
    <row r="77" spans="22:28">
      <c r="V77" s="60" t="s">
        <v>124</v>
      </c>
      <c r="W77" s="60"/>
      <c r="X77" s="60"/>
      <c r="Y77" s="60"/>
      <c r="Z77" s="60"/>
      <c r="AA77" s="60"/>
      <c r="AB77" s="60"/>
    </row>
    <row r="78" spans="22:28">
      <c r="V78" s="60"/>
      <c r="W78" s="60"/>
      <c r="X78" s="60"/>
      <c r="Y78" s="60"/>
      <c r="Z78" s="60"/>
      <c r="AA78" s="60"/>
      <c r="AB78" s="60"/>
    </row>
    <row r="81" spans="3:18" ht="46.2" customHeight="1">
      <c r="C81" s="74" t="s">
        <v>110</v>
      </c>
    </row>
    <row r="89" spans="3:18" ht="20.399999999999999">
      <c r="Q89" s="60" t="s">
        <v>109</v>
      </c>
      <c r="R89" s="60"/>
    </row>
    <row r="90" spans="3:18" ht="20.399999999999999">
      <c r="I90" s="60" t="s">
        <v>111</v>
      </c>
      <c r="J90" s="60"/>
      <c r="K90" s="60"/>
      <c r="L90" s="60"/>
    </row>
    <row r="138" spans="3:18" ht="23.4" customHeight="1">
      <c r="J138" s="69" t="s">
        <v>115</v>
      </c>
      <c r="K138" s="69"/>
      <c r="L138" s="69"/>
      <c r="R138" s="56" t="s">
        <v>118</v>
      </c>
    </row>
    <row r="144" spans="3:18" ht="20.399999999999999">
      <c r="C144" s="55" t="s">
        <v>112</v>
      </c>
    </row>
  </sheetData>
  <autoFilter ref="J5:L40" xr:uid="{00000000-0001-0000-0000-000000000000}"/>
  <mergeCells count="23">
    <mergeCell ref="J138:L138"/>
    <mergeCell ref="Q89:R89"/>
    <mergeCell ref="I90:L90"/>
    <mergeCell ref="A36:D36"/>
    <mergeCell ref="A4:A5"/>
    <mergeCell ref="B4:B5"/>
    <mergeCell ref="C4:C5"/>
    <mergeCell ref="D4:D5"/>
    <mergeCell ref="P4:P5"/>
    <mergeCell ref="Q4:Q5"/>
    <mergeCell ref="Q15:Q26"/>
    <mergeCell ref="V77:AB78"/>
    <mergeCell ref="A2:Q2"/>
    <mergeCell ref="B3:C3"/>
    <mergeCell ref="J4:L4"/>
    <mergeCell ref="E4:E5"/>
    <mergeCell ref="F4:F5"/>
    <mergeCell ref="G4:G5"/>
    <mergeCell ref="H4:H5"/>
    <mergeCell ref="I4:I5"/>
    <mergeCell ref="M4:M5"/>
    <mergeCell ref="N4:N5"/>
    <mergeCell ref="O4:O5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 li</cp:lastModifiedBy>
  <cp:lastPrinted>2025-07-28T01:14:00Z</cp:lastPrinted>
  <dcterms:created xsi:type="dcterms:W3CDTF">2006-09-13T11:21:00Z</dcterms:created>
  <dcterms:modified xsi:type="dcterms:W3CDTF">2025-08-07T10:10:23Z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3D2B9C3712194822837A2B1EAC65A3F9_13</vt:lpwstr>
  </property>
  <property fmtid="{D5CDD505-2E9C-101B-9397-08002B2CF9AE}" pid="3" name="KSOProductBuildVer">
    <vt:lpwstr>2052-12.1.0.21915</vt:lpwstr>
  </property>
</Properties>
</file>