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月度物资采购计划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<sst xmlns="http://schemas.openxmlformats.org/spreadsheetml/2006/main" count="359" uniqueCount="154">
  <si>
    <t>附件3</t>
  </si>
  <si>
    <r>
      <rPr>
        <u/>
        <sz val="18"/>
        <color theme="1"/>
        <rFont val="华文中宋"/>
        <charset val="134"/>
      </rPr>
      <t xml:space="preserve">       </t>
    </r>
    <r>
      <rPr>
        <sz val="18"/>
        <color theme="1"/>
        <rFont val="华文中宋"/>
        <charset val="134"/>
      </rPr>
      <t>新鑫</t>
    </r>
    <r>
      <rPr>
        <u/>
        <sz val="18"/>
        <color theme="1"/>
        <rFont val="华文中宋"/>
        <charset val="134"/>
      </rPr>
      <t xml:space="preserve"> </t>
    </r>
    <r>
      <rPr>
        <sz val="18"/>
        <color theme="1"/>
        <rFont val="华文中宋"/>
        <charset val="134"/>
      </rPr>
      <t>公司2025年度电力器材物资申购（采购）计划表-蒙古属地</t>
    </r>
  </si>
  <si>
    <t>编制单位：</t>
  </si>
  <si>
    <t>计划编号：</t>
  </si>
  <si>
    <t>物资编码</t>
  </si>
  <si>
    <t>物资名称</t>
  </si>
  <si>
    <t>规格型号</t>
  </si>
  <si>
    <t>计量单位</t>
  </si>
  <si>
    <t>本年度计划消耗定额</t>
  </si>
  <si>
    <t>本期需求计划数量</t>
  </si>
  <si>
    <t>安全库存数量</t>
  </si>
  <si>
    <t>现有库存数量</t>
  </si>
  <si>
    <t>已报计划
未到货数量</t>
  </si>
  <si>
    <t>计划采购数量</t>
  </si>
  <si>
    <t>预计采购单价</t>
  </si>
  <si>
    <t>预计采购金额（万元）</t>
  </si>
  <si>
    <t>运输方式（空运/海运）</t>
  </si>
  <si>
    <t>要求现场交货日期</t>
  </si>
  <si>
    <t>备注</t>
  </si>
  <si>
    <t>计划提报联系技术人员</t>
  </si>
  <si>
    <t>0703010745</t>
  </si>
  <si>
    <r>
      <rPr>
        <sz val="12"/>
        <color theme="1"/>
        <rFont val="Arial"/>
        <charset val="134"/>
      </rPr>
      <t>Төмөр бетон шон ЗТБ.35-0.4.18а</t>
    </r>
    <r>
      <rPr>
        <sz val="12"/>
        <color theme="1"/>
        <rFont val="仿宋_GB2312"/>
        <charset val="134"/>
      </rPr>
      <t>35kV支线杆</t>
    </r>
  </si>
  <si>
    <t>18米（5孔）</t>
  </si>
  <si>
    <t>基</t>
  </si>
  <si>
    <t>陆运</t>
  </si>
  <si>
    <t>按需求计划1个月内交付</t>
  </si>
  <si>
    <t>35kV水源线路隐患治理（XXEM提报）</t>
  </si>
  <si>
    <t>XXEM公司：尹学民</t>
  </si>
  <si>
    <t>0703010746</t>
  </si>
  <si>
    <r>
      <rPr>
        <sz val="12"/>
        <color theme="1"/>
        <rFont val="Arial"/>
        <charset val="134"/>
      </rPr>
      <t xml:space="preserve">Тулгуурын төмөр траверс </t>
    </r>
    <r>
      <rPr>
        <sz val="12"/>
        <color theme="1"/>
        <rFont val="仿宋_GB2312"/>
        <charset val="134"/>
      </rPr>
      <t>35kV支线杆横担</t>
    </r>
  </si>
  <si>
    <t>套</t>
  </si>
  <si>
    <t>0703010485</t>
  </si>
  <si>
    <r>
      <rPr>
        <sz val="12"/>
        <color theme="1"/>
        <rFont val="Arial"/>
        <charset val="134"/>
      </rPr>
      <t>Хөндийрүүлэгч ПС-70д</t>
    </r>
    <r>
      <rPr>
        <sz val="12"/>
        <color theme="1"/>
        <rFont val="仿宋_GB2312"/>
        <charset val="134"/>
      </rPr>
      <t xml:space="preserve">    悬式绝缘子</t>
    </r>
  </si>
  <si>
    <t>防污型U70BP/146   Ue=35kV</t>
  </si>
  <si>
    <t>个</t>
  </si>
  <si>
    <t>0703010747</t>
  </si>
  <si>
    <r>
      <rPr>
        <sz val="12"/>
        <color theme="1"/>
        <rFont val="Arial"/>
        <charset val="134"/>
      </rPr>
      <t>Бэхэлгээнхий зангилаа КГП-7-3 U</t>
    </r>
    <r>
      <rPr>
        <sz val="12"/>
        <color theme="1"/>
        <rFont val="仿宋_GB2312"/>
        <charset val="134"/>
      </rPr>
      <t>型螺丝</t>
    </r>
    <r>
      <rPr>
        <sz val="12"/>
        <color theme="1"/>
        <rFont val="Arial"/>
        <charset val="134"/>
      </rPr>
      <t xml:space="preserve"> </t>
    </r>
  </si>
  <si>
    <t>U-1880</t>
  </si>
  <si>
    <t>0703010748</t>
  </si>
  <si>
    <t>FD、FG型防震锤（可托克型）</t>
  </si>
  <si>
    <t>FD-1</t>
  </si>
  <si>
    <t>0703010749</t>
  </si>
  <si>
    <t>FD-2</t>
  </si>
  <si>
    <t>0703010750</t>
  </si>
  <si>
    <t>铝包带</t>
  </si>
  <si>
    <t>FLD-1*10mm</t>
  </si>
  <si>
    <t>盘</t>
  </si>
  <si>
    <r>
      <rPr>
        <sz val="12"/>
        <color theme="1"/>
        <rFont val="Arial"/>
        <charset val="134"/>
      </rPr>
      <t>Газардуулгын төмөр</t>
    </r>
    <r>
      <rPr>
        <sz val="12"/>
        <color theme="1"/>
        <rFont val="仿宋_GB2312"/>
        <charset val="134"/>
      </rPr>
      <t>镀锌圆钢</t>
    </r>
  </si>
  <si>
    <t>Ф10</t>
  </si>
  <si>
    <t>米</t>
  </si>
  <si>
    <t>0702010116</t>
  </si>
  <si>
    <t>塑壳断路器</t>
  </si>
  <si>
    <t>NM1-630H/3340/630A/分励脱扣器电压AC220V</t>
  </si>
  <si>
    <t>0702010117</t>
  </si>
  <si>
    <t>NM1-400H/3340/400A/分励脱扣器电压AC220V</t>
  </si>
  <si>
    <t>只</t>
  </si>
  <si>
    <t>0702010118</t>
  </si>
  <si>
    <t>NM1-250H/3340/250A/分励脱扣器电压AC220V</t>
  </si>
  <si>
    <t>0702060157</t>
  </si>
  <si>
    <t>电流试验端子</t>
  </si>
  <si>
    <t>XMSJURTK/S  UK-6S  灰色</t>
  </si>
  <si>
    <t>0702060158</t>
  </si>
  <si>
    <t>电流试验端子挡板</t>
  </si>
  <si>
    <t>D-URTK</t>
  </si>
  <si>
    <t>0702060159</t>
  </si>
  <si>
    <t>电压接线端子</t>
  </si>
  <si>
    <t>UK2.5B</t>
  </si>
  <si>
    <t>0702060160</t>
  </si>
  <si>
    <t>电压端子挡板</t>
  </si>
  <si>
    <t>D-UK2.5BG</t>
  </si>
  <si>
    <t>片</t>
  </si>
  <si>
    <t>0702060161</t>
  </si>
  <si>
    <t>E/UK端子固定件</t>
  </si>
  <si>
    <t>E/UK</t>
  </si>
  <si>
    <t>0702060162</t>
  </si>
  <si>
    <t>UK接线端子标记条</t>
  </si>
  <si>
    <t>ZB8</t>
  </si>
  <si>
    <t>条</t>
  </si>
  <si>
    <t>0702060163</t>
  </si>
  <si>
    <t>ZB5</t>
  </si>
  <si>
    <t>0702060164</t>
  </si>
  <si>
    <t>UK2.5B端子安装导轨</t>
  </si>
  <si>
    <t>L=1000mm</t>
  </si>
  <si>
    <t>根</t>
  </si>
  <si>
    <t>0702060165</t>
  </si>
  <si>
    <t>GGD低压柜安装横梁</t>
  </si>
  <si>
    <t>L=735mm</t>
  </si>
  <si>
    <t>0702060166</t>
  </si>
  <si>
    <t>RT14-20支持件(底座)</t>
  </si>
  <si>
    <t>RT14-20   单级</t>
  </si>
  <si>
    <t>0702060167</t>
  </si>
  <si>
    <t>RT28-32熔断体</t>
  </si>
  <si>
    <t>2A</t>
  </si>
  <si>
    <t>0702060168</t>
  </si>
  <si>
    <t>空气断路器</t>
  </si>
  <si>
    <t>DZ47/2P/2A</t>
  </si>
  <si>
    <t>0702060128</t>
  </si>
  <si>
    <t>按钮（带灯，蓝色）</t>
  </si>
  <si>
    <t>LAS1-Aseries  AC250V   5A</t>
  </si>
  <si>
    <t>采矿厂搅拌站</t>
  </si>
  <si>
    <t>国外</t>
  </si>
  <si>
    <t>0702060129</t>
  </si>
  <si>
    <t>指示灯，红色）</t>
  </si>
  <si>
    <t>LAS1-Aseries -SignalLamp  DC24V</t>
  </si>
  <si>
    <t>0901010116</t>
  </si>
  <si>
    <t>电流表</t>
  </si>
  <si>
    <t>6L2-A　200/5     75*75</t>
  </si>
  <si>
    <t>0901010117</t>
  </si>
  <si>
    <t>电压表</t>
  </si>
  <si>
    <t>6L2-A　0-450V     75*75</t>
  </si>
  <si>
    <t>031901039</t>
  </si>
  <si>
    <t>小型工频轴流风机</t>
  </si>
  <si>
    <t>200FZYD-D    Ue=220V  50HZ   P=65W</t>
  </si>
  <si>
    <t>台</t>
  </si>
  <si>
    <t>0702060132</t>
  </si>
  <si>
    <t>按钮</t>
  </si>
  <si>
    <t>NP2-BA  红色  一开一闭</t>
  </si>
  <si>
    <t>0702060133</t>
  </si>
  <si>
    <t>0702060134</t>
  </si>
  <si>
    <t>指示灯</t>
  </si>
  <si>
    <t>ND16-22　220V　红色</t>
  </si>
  <si>
    <t>0702060135</t>
  </si>
  <si>
    <t>ND16-22　220V　绿色</t>
  </si>
  <si>
    <t>0901010115</t>
  </si>
  <si>
    <t>6L2-A　500/5     75*75</t>
  </si>
  <si>
    <t>0702080064</t>
  </si>
  <si>
    <t>中间继电器</t>
  </si>
  <si>
    <t>APT-ER4CL   AC220V</t>
  </si>
  <si>
    <t>0802020016</t>
  </si>
  <si>
    <t>绝缘漆</t>
  </si>
  <si>
    <t>公斤</t>
  </si>
  <si>
    <t>选厂用</t>
  </si>
  <si>
    <t>0703010349</t>
  </si>
  <si>
    <t>电位器</t>
  </si>
  <si>
    <t>WTH118-B100K-20S</t>
  </si>
  <si>
    <t>0703010511</t>
  </si>
  <si>
    <t>WTH118-2W   B10K</t>
  </si>
  <si>
    <t>0701010055</t>
  </si>
  <si>
    <t>电缆</t>
  </si>
  <si>
    <t>4平方2芯 软丝</t>
  </si>
  <si>
    <t>0703010067</t>
  </si>
  <si>
    <t>电工胶布</t>
  </si>
  <si>
    <t>低压黄、绿、红、蓝</t>
  </si>
  <si>
    <t>金额合计</t>
  </si>
  <si>
    <t>——</t>
  </si>
  <si>
    <t>说明：</t>
  </si>
  <si>
    <r>
      <rPr>
        <sz val="11"/>
        <color theme="1"/>
        <rFont val="Arial Narrow"/>
        <charset val="134"/>
      </rPr>
      <t>1.</t>
    </r>
    <r>
      <rPr>
        <sz val="11"/>
        <color theme="1"/>
        <rFont val="宋体"/>
        <charset val="134"/>
      </rPr>
      <t>采购计划中物资名称均需按照物资编码来统一规范对应，如为新增采购物资，请由仓库按照物资属性预先增加物资编码。</t>
    </r>
  </si>
  <si>
    <r>
      <rPr>
        <sz val="11"/>
        <color theme="1"/>
        <rFont val="Arial Narrow"/>
        <charset val="134"/>
      </rPr>
      <t>2.</t>
    </r>
    <r>
      <rPr>
        <sz val="11"/>
        <color theme="1"/>
        <rFont val="宋体"/>
        <charset val="134"/>
      </rPr>
      <t>请保留表中公式不变，不得删除。</t>
    </r>
  </si>
  <si>
    <r>
      <rPr>
        <sz val="11"/>
        <color theme="1"/>
        <rFont val="Arial Narrow"/>
        <charset val="134"/>
      </rPr>
      <t>3.</t>
    </r>
    <r>
      <rPr>
        <sz val="11"/>
        <color theme="1"/>
        <rFont val="宋体"/>
        <charset val="134"/>
      </rPr>
      <t>表中数量列如无数据请填</t>
    </r>
    <r>
      <rPr>
        <sz val="11"/>
        <color theme="1"/>
        <rFont val="Arial Narrow"/>
        <charset val="134"/>
      </rPr>
      <t>0</t>
    </r>
    <r>
      <rPr>
        <sz val="11"/>
        <color theme="1"/>
        <rFont val="宋体"/>
        <charset val="134"/>
      </rPr>
      <t>。</t>
    </r>
  </si>
  <si>
    <t>公司负责人：</t>
  </si>
  <si>
    <t>分管领导：</t>
  </si>
  <si>
    <t>财务部：</t>
  </si>
  <si>
    <t>商务部：</t>
  </si>
  <si>
    <t>制表人：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</si>
</sst>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4"/>
      <color theme="1"/>
      <name val="黑体"/>
      <charset val="134"/>
    </font>
    <font>
      <u/>
      <sz val="18"/>
      <color theme="1"/>
      <name val="华文中宋"/>
      <charset val="134"/>
    </font>
    <font>
      <sz val="18"/>
      <color theme="1"/>
      <name val="华文中宋"/>
      <charset val="134"/>
    </font>
    <font>
      <b/>
      <sz val="11"/>
      <color theme="1"/>
      <name val="仿宋"/>
      <charset val="134"/>
    </font>
    <font>
      <sz val="12"/>
      <color theme="1"/>
      <name val="仿宋_GB2312"/>
      <charset val="134"/>
    </font>
    <font>
      <sz val="12"/>
      <color theme="1"/>
      <name val="Arial"/>
      <charset val="134"/>
    </font>
    <font>
      <sz val="12"/>
      <color rgb="FFFF0000"/>
      <name val="仿宋_GB2312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1"/>
      <color theme="1"/>
      <name val="宋体"/>
      <charset val="134"/>
    </font>
    <font>
      <sz val="11"/>
      <color theme="1"/>
      <name val="Arial Narrow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0"/>
      <color indexed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6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4" borderId="18" applyNumberFormat="0" applyProtection="0">
      <alignment horizontal="center" vertical="center" shrinkToFit="1"/>
    </xf>
    <xf numFmtId="0" fontId="33" fillId="0" borderId="0">
      <alignment vertical="top"/>
    </xf>
    <xf numFmtId="0" fontId="0" fillId="0" borderId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/>
    <xf numFmtId="0" fontId="2" fillId="0" borderId="0" xfId="0" applyFont="1" applyAlignme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 wrapText="1"/>
    </xf>
    <xf numFmtId="41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center" vertical="center" wrapText="1"/>
    </xf>
    <xf numFmtId="41" fontId="8" fillId="0" borderId="3" xfId="0" applyNumberFormat="1" applyFont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right" vertical="center"/>
    </xf>
    <xf numFmtId="41" fontId="6" fillId="0" borderId="3" xfId="0" applyNumberFormat="1" applyFont="1" applyFill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49" fontId="6" fillId="0" borderId="3" xfId="0" applyNumberFormat="1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vertical="center" wrapText="1"/>
    </xf>
    <xf numFmtId="0" fontId="6" fillId="0" borderId="7" xfId="0" applyFont="1" applyBorder="1" applyAlignment="1">
      <alignment horizontal="center" vertical="center"/>
    </xf>
    <xf numFmtId="41" fontId="6" fillId="0" borderId="3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 applyProtection="1">
      <alignment horizontal="center" vertical="center"/>
      <protection locked="0"/>
    </xf>
    <xf numFmtId="49" fontId="6" fillId="0" borderId="3" xfId="0" applyNumberFormat="1" applyFont="1" applyBorder="1" applyAlignment="1" applyProtection="1">
      <alignment horizontal="center" vertical="center"/>
      <protection locked="0"/>
    </xf>
    <xf numFmtId="0" fontId="10" fillId="0" borderId="3" xfId="0" applyFont="1" applyBorder="1">
      <alignment vertical="center"/>
    </xf>
    <xf numFmtId="41" fontId="6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41" fontId="12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  <xf numFmtId="0" fontId="6" fillId="2" borderId="8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41" fontId="6" fillId="0" borderId="3" xfId="0" applyNumberFormat="1" applyFont="1" applyBorder="1" applyAlignment="1">
      <alignment horizontal="right" vertical="center"/>
    </xf>
    <xf numFmtId="43" fontId="6" fillId="0" borderId="3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43" fontId="6" fillId="0" borderId="3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12" fillId="0" borderId="0" xfId="0" applyNumberFormat="1" applyFont="1" applyAlignment="1">
      <alignment horizontal="center" vertical="center"/>
    </xf>
    <xf numFmtId="43" fontId="0" fillId="0" borderId="0" xfId="0" applyNumberFormat="1" applyAlignment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efault" xfId="49"/>
    <cellStyle name="常规 15" xfId="50"/>
    <cellStyle name="常规 2" xfId="51"/>
    <cellStyle name="常规 2 2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4"/>
  <sheetViews>
    <sheetView tabSelected="1" zoomScale="85" zoomScaleNormal="85" topLeftCell="A27" workbookViewId="0">
      <selection activeCell="C8" sqref="C8"/>
    </sheetView>
  </sheetViews>
  <sheetFormatPr defaultColWidth="9" defaultRowHeight="14.4"/>
  <cols>
    <col min="1" max="1" width="14.8888888888889" style="4" customWidth="1"/>
    <col min="2" max="2" width="34.3703703703704" style="4" customWidth="1"/>
    <col min="3" max="3" width="46.787037037037" style="4" customWidth="1"/>
    <col min="4" max="4" width="6.80555555555556" style="4" customWidth="1"/>
    <col min="5" max="5" width="11.2222222222222" style="4" customWidth="1"/>
    <col min="6" max="6" width="12.6666666666667" style="4" customWidth="1"/>
    <col min="7" max="7" width="9.66666666666667" style="4" customWidth="1"/>
    <col min="8" max="8" width="10" style="4" customWidth="1"/>
    <col min="9" max="9" width="12.0185185185185" style="4" customWidth="1"/>
    <col min="10" max="10" width="10.8888888888889" style="4" customWidth="1"/>
    <col min="11" max="11" width="9.11111111111111" style="4" customWidth="1"/>
    <col min="12" max="12" width="13.1111111111111" style="4" customWidth="1"/>
    <col min="13" max="13" width="15.2222222222222" style="4" customWidth="1"/>
    <col min="14" max="14" width="30.3240740740741" style="4" customWidth="1"/>
    <col min="15" max="15" width="59.5555555555556" style="4" customWidth="1"/>
    <col min="16" max="16" width="40.5555555555556" style="4" customWidth="1"/>
    <col min="17" max="16384" width="9" style="4"/>
  </cols>
  <sheetData>
    <row r="1" ht="20.25" customHeight="1" spans="1:1">
      <c r="A1" s="5" t="s">
        <v>0</v>
      </c>
    </row>
    <row r="2" ht="25.2" spans="1:15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1" customFormat="1" ht="21.9" customHeight="1" spans="1:14">
      <c r="A3" s="8"/>
      <c r="B3" s="9" t="s">
        <v>2</v>
      </c>
      <c r="C3" s="9"/>
      <c r="D3" s="3"/>
      <c r="E3" s="3"/>
      <c r="F3" s="10" t="s">
        <v>3</v>
      </c>
      <c r="G3" s="10"/>
      <c r="H3" s="10"/>
      <c r="I3" s="10"/>
      <c r="J3" s="10"/>
      <c r="K3" s="8"/>
      <c r="L3" s="10"/>
      <c r="M3" s="10"/>
      <c r="N3" s="10"/>
    </row>
    <row r="4" s="2" customFormat="1" ht="41.25" customHeight="1" spans="1:16">
      <c r="A4" s="11" t="s">
        <v>4</v>
      </c>
      <c r="B4" s="11" t="s">
        <v>5</v>
      </c>
      <c r="C4" s="11" t="s">
        <v>6</v>
      </c>
      <c r="D4" s="11" t="s">
        <v>7</v>
      </c>
      <c r="E4" s="11" t="s">
        <v>8</v>
      </c>
      <c r="F4" s="11" t="s">
        <v>9</v>
      </c>
      <c r="G4" s="11" t="s">
        <v>10</v>
      </c>
      <c r="H4" s="11" t="s">
        <v>11</v>
      </c>
      <c r="I4" s="11" t="s">
        <v>12</v>
      </c>
      <c r="J4" s="41" t="s">
        <v>13</v>
      </c>
      <c r="K4" s="11" t="s">
        <v>14</v>
      </c>
      <c r="L4" s="11" t="s">
        <v>15</v>
      </c>
      <c r="M4" s="11" t="s">
        <v>16</v>
      </c>
      <c r="N4" s="11" t="s">
        <v>17</v>
      </c>
      <c r="O4" s="11" t="s">
        <v>18</v>
      </c>
      <c r="P4" s="42" t="s">
        <v>19</v>
      </c>
    </row>
    <row r="5" s="3" customFormat="1" ht="44.4" customHeight="1" spans="1:16">
      <c r="A5" s="12" t="s">
        <v>20</v>
      </c>
      <c r="B5" s="13" t="s">
        <v>21</v>
      </c>
      <c r="C5" s="12" t="s">
        <v>22</v>
      </c>
      <c r="D5" s="12" t="s">
        <v>23</v>
      </c>
      <c r="E5" s="12"/>
      <c r="F5" s="14"/>
      <c r="G5" s="14"/>
      <c r="H5" s="15"/>
      <c r="I5" s="15"/>
      <c r="J5" s="43">
        <v>55</v>
      </c>
      <c r="K5" s="44"/>
      <c r="L5" s="45"/>
      <c r="M5" s="11" t="s">
        <v>24</v>
      </c>
      <c r="N5" s="11" t="s">
        <v>25</v>
      </c>
      <c r="O5" s="12" t="s">
        <v>26</v>
      </c>
      <c r="P5" s="42" t="s">
        <v>27</v>
      </c>
    </row>
    <row r="6" s="3" customFormat="1" ht="30" customHeight="1" spans="1:16">
      <c r="A6" s="12" t="s">
        <v>28</v>
      </c>
      <c r="B6" s="13" t="s">
        <v>29</v>
      </c>
      <c r="C6" s="12"/>
      <c r="D6" s="12" t="s">
        <v>30</v>
      </c>
      <c r="E6" s="12"/>
      <c r="F6" s="14"/>
      <c r="G6" s="14"/>
      <c r="H6" s="15"/>
      <c r="I6" s="15"/>
      <c r="J6" s="43">
        <v>52</v>
      </c>
      <c r="K6" s="44"/>
      <c r="L6" s="45"/>
      <c r="M6" s="11" t="s">
        <v>24</v>
      </c>
      <c r="N6" s="11" t="s">
        <v>25</v>
      </c>
      <c r="O6" s="12" t="s">
        <v>26</v>
      </c>
      <c r="P6" s="42" t="s">
        <v>27</v>
      </c>
    </row>
    <row r="7" s="3" customFormat="1" ht="30" customHeight="1" spans="1:16">
      <c r="A7" s="12" t="s">
        <v>31</v>
      </c>
      <c r="B7" s="13" t="s">
        <v>32</v>
      </c>
      <c r="C7" s="12" t="s">
        <v>33</v>
      </c>
      <c r="D7" s="12" t="s">
        <v>34</v>
      </c>
      <c r="E7" s="12"/>
      <c r="F7" s="14"/>
      <c r="G7" s="14"/>
      <c r="H7" s="15"/>
      <c r="I7" s="15"/>
      <c r="J7" s="43">
        <v>100</v>
      </c>
      <c r="K7" s="44"/>
      <c r="L7" s="45"/>
      <c r="M7" s="11" t="s">
        <v>24</v>
      </c>
      <c r="N7" s="11" t="s">
        <v>25</v>
      </c>
      <c r="O7" s="12" t="s">
        <v>26</v>
      </c>
      <c r="P7" s="42" t="s">
        <v>27</v>
      </c>
    </row>
    <row r="8" s="3" customFormat="1" ht="30" customHeight="1" spans="1:16">
      <c r="A8" s="12" t="s">
        <v>35</v>
      </c>
      <c r="B8" s="13" t="s">
        <v>36</v>
      </c>
      <c r="C8" s="12" t="s">
        <v>37</v>
      </c>
      <c r="D8" s="12" t="s">
        <v>30</v>
      </c>
      <c r="E8" s="12"/>
      <c r="F8" s="14"/>
      <c r="G8" s="14"/>
      <c r="H8" s="15"/>
      <c r="I8" s="15"/>
      <c r="J8" s="43">
        <v>220</v>
      </c>
      <c r="K8" s="44"/>
      <c r="L8" s="45"/>
      <c r="M8" s="11" t="s">
        <v>24</v>
      </c>
      <c r="N8" s="11" t="s">
        <v>25</v>
      </c>
      <c r="O8" s="12" t="s">
        <v>26</v>
      </c>
      <c r="P8" s="42" t="s">
        <v>27</v>
      </c>
    </row>
    <row r="9" s="3" customFormat="1" ht="21.9" customHeight="1" spans="1:16">
      <c r="A9" s="12" t="s">
        <v>38</v>
      </c>
      <c r="B9" s="16" t="s">
        <v>39</v>
      </c>
      <c r="C9" s="12" t="s">
        <v>40</v>
      </c>
      <c r="D9" s="12" t="s">
        <v>34</v>
      </c>
      <c r="E9" s="12"/>
      <c r="F9" s="14"/>
      <c r="G9" s="14"/>
      <c r="H9" s="15"/>
      <c r="I9" s="15"/>
      <c r="J9" s="43">
        <v>100</v>
      </c>
      <c r="K9" s="44"/>
      <c r="L9" s="45"/>
      <c r="M9" s="11" t="s">
        <v>24</v>
      </c>
      <c r="N9" s="11" t="s">
        <v>25</v>
      </c>
      <c r="O9" s="12" t="s">
        <v>26</v>
      </c>
      <c r="P9" s="42" t="s">
        <v>27</v>
      </c>
    </row>
    <row r="10" s="3" customFormat="1" ht="21.9" customHeight="1" spans="1:16">
      <c r="A10" s="12" t="s">
        <v>41</v>
      </c>
      <c r="B10" s="16" t="s">
        <v>39</v>
      </c>
      <c r="C10" s="12" t="s">
        <v>42</v>
      </c>
      <c r="D10" s="12" t="s">
        <v>34</v>
      </c>
      <c r="E10" s="12"/>
      <c r="F10" s="14"/>
      <c r="G10" s="14"/>
      <c r="H10" s="15"/>
      <c r="I10" s="15"/>
      <c r="J10" s="43">
        <v>100</v>
      </c>
      <c r="K10" s="44"/>
      <c r="L10" s="45"/>
      <c r="M10" s="11" t="s">
        <v>24</v>
      </c>
      <c r="N10" s="11" t="s">
        <v>25</v>
      </c>
      <c r="O10" s="12" t="s">
        <v>26</v>
      </c>
      <c r="P10" s="42" t="s">
        <v>27</v>
      </c>
    </row>
    <row r="11" s="3" customFormat="1" ht="21.9" customHeight="1" spans="1:16">
      <c r="A11" s="12" t="s">
        <v>43</v>
      </c>
      <c r="B11" s="16" t="s">
        <v>44</v>
      </c>
      <c r="C11" s="12" t="s">
        <v>45</v>
      </c>
      <c r="D11" s="12" t="s">
        <v>46</v>
      </c>
      <c r="E11" s="12"/>
      <c r="F11" s="14"/>
      <c r="G11" s="14"/>
      <c r="H11" s="15"/>
      <c r="I11" s="15"/>
      <c r="J11" s="43">
        <v>10</v>
      </c>
      <c r="K11" s="44"/>
      <c r="L11" s="45"/>
      <c r="M11" s="11" t="s">
        <v>24</v>
      </c>
      <c r="N11" s="11" t="s">
        <v>25</v>
      </c>
      <c r="O11" s="12" t="s">
        <v>26</v>
      </c>
      <c r="P11" s="42" t="s">
        <v>27</v>
      </c>
    </row>
    <row r="12" s="3" customFormat="1" ht="21.9" customHeight="1" spans="1:16">
      <c r="A12" s="12">
        <v>1103010247</v>
      </c>
      <c r="B12" s="13" t="s">
        <v>47</v>
      </c>
      <c r="C12" s="12" t="s">
        <v>48</v>
      </c>
      <c r="D12" s="12" t="s">
        <v>49</v>
      </c>
      <c r="E12" s="12"/>
      <c r="F12" s="14"/>
      <c r="G12" s="14"/>
      <c r="H12" s="15"/>
      <c r="I12" s="15"/>
      <c r="J12" s="43">
        <v>300</v>
      </c>
      <c r="K12" s="44"/>
      <c r="L12" s="45"/>
      <c r="M12" s="11" t="s">
        <v>24</v>
      </c>
      <c r="N12" s="11" t="s">
        <v>25</v>
      </c>
      <c r="O12" s="12" t="s">
        <v>26</v>
      </c>
      <c r="P12" s="42" t="s">
        <v>27</v>
      </c>
    </row>
    <row r="13" s="3" customFormat="1" ht="28.95" customHeight="1" spans="1:16">
      <c r="A13" s="12" t="s">
        <v>50</v>
      </c>
      <c r="B13" s="16" t="s">
        <v>51</v>
      </c>
      <c r="C13" s="12" t="s">
        <v>52</v>
      </c>
      <c r="D13" s="12" t="s">
        <v>34</v>
      </c>
      <c r="E13" s="12"/>
      <c r="F13" s="14"/>
      <c r="G13" s="14"/>
      <c r="H13" s="15"/>
      <c r="I13" s="15"/>
      <c r="J13" s="43">
        <v>2</v>
      </c>
      <c r="K13" s="44"/>
      <c r="L13" s="45"/>
      <c r="M13" s="11" t="s">
        <v>24</v>
      </c>
      <c r="N13" s="11" t="s">
        <v>25</v>
      </c>
      <c r="O13" s="12" t="s">
        <v>26</v>
      </c>
      <c r="P13" s="42" t="s">
        <v>27</v>
      </c>
    </row>
    <row r="14" s="3" customFormat="1" ht="30" customHeight="1" spans="1:16">
      <c r="A14" s="12" t="s">
        <v>53</v>
      </c>
      <c r="B14" s="16" t="s">
        <v>51</v>
      </c>
      <c r="C14" s="12" t="s">
        <v>54</v>
      </c>
      <c r="D14" s="12" t="s">
        <v>55</v>
      </c>
      <c r="E14" s="12"/>
      <c r="F14" s="14"/>
      <c r="G14" s="14"/>
      <c r="H14" s="15"/>
      <c r="I14" s="15"/>
      <c r="J14" s="43">
        <v>8</v>
      </c>
      <c r="K14" s="44"/>
      <c r="L14" s="45"/>
      <c r="M14" s="11" t="s">
        <v>24</v>
      </c>
      <c r="N14" s="11" t="s">
        <v>25</v>
      </c>
      <c r="O14" s="12" t="s">
        <v>26</v>
      </c>
      <c r="P14" s="42" t="s">
        <v>27</v>
      </c>
    </row>
    <row r="15" s="3" customFormat="1" ht="31.05" customHeight="1" spans="1:16">
      <c r="A15" s="12" t="s">
        <v>56</v>
      </c>
      <c r="B15" s="16" t="s">
        <v>51</v>
      </c>
      <c r="C15" s="12" t="s">
        <v>57</v>
      </c>
      <c r="D15" s="12" t="s">
        <v>55</v>
      </c>
      <c r="E15" s="12"/>
      <c r="F15" s="14"/>
      <c r="G15" s="17"/>
      <c r="H15" s="15"/>
      <c r="I15" s="15"/>
      <c r="J15" s="43">
        <v>2</v>
      </c>
      <c r="K15" s="44"/>
      <c r="L15" s="45"/>
      <c r="M15" s="11" t="s">
        <v>24</v>
      </c>
      <c r="N15" s="11" t="s">
        <v>25</v>
      </c>
      <c r="O15" s="12" t="s">
        <v>26</v>
      </c>
      <c r="P15" s="42" t="s">
        <v>27</v>
      </c>
    </row>
    <row r="16" s="3" customFormat="1" ht="28.05" customHeight="1" spans="1:16">
      <c r="A16" s="12" t="s">
        <v>58</v>
      </c>
      <c r="B16" s="16" t="s">
        <v>59</v>
      </c>
      <c r="C16" s="12" t="s">
        <v>60</v>
      </c>
      <c r="D16" s="12" t="s">
        <v>55</v>
      </c>
      <c r="E16" s="12"/>
      <c r="F16" s="14"/>
      <c r="G16" s="14"/>
      <c r="H16" s="15"/>
      <c r="I16" s="15"/>
      <c r="J16" s="43">
        <v>100</v>
      </c>
      <c r="K16" s="44"/>
      <c r="L16" s="45"/>
      <c r="M16" s="11" t="s">
        <v>24</v>
      </c>
      <c r="N16" s="11" t="s">
        <v>25</v>
      </c>
      <c r="O16" s="12" t="s">
        <v>26</v>
      </c>
      <c r="P16" s="42" t="s">
        <v>27</v>
      </c>
    </row>
    <row r="17" s="3" customFormat="1" ht="27" customHeight="1" spans="1:16">
      <c r="A17" s="12" t="s">
        <v>61</v>
      </c>
      <c r="B17" s="16" t="s">
        <v>62</v>
      </c>
      <c r="C17" s="12" t="s">
        <v>63</v>
      </c>
      <c r="D17" s="12" t="s">
        <v>55</v>
      </c>
      <c r="E17" s="12"/>
      <c r="F17" s="14"/>
      <c r="G17" s="14"/>
      <c r="H17" s="15"/>
      <c r="I17" s="15"/>
      <c r="J17" s="43">
        <v>50</v>
      </c>
      <c r="K17" s="44"/>
      <c r="L17" s="45"/>
      <c r="M17" s="11" t="s">
        <v>24</v>
      </c>
      <c r="N17" s="11" t="s">
        <v>25</v>
      </c>
      <c r="O17" s="12" t="s">
        <v>26</v>
      </c>
      <c r="P17" s="42" t="s">
        <v>27</v>
      </c>
    </row>
    <row r="18" s="3" customFormat="1" ht="21.9" customHeight="1" spans="1:16">
      <c r="A18" s="12" t="s">
        <v>64</v>
      </c>
      <c r="B18" s="16" t="s">
        <v>65</v>
      </c>
      <c r="C18" s="12" t="s">
        <v>66</v>
      </c>
      <c r="D18" s="12" t="s">
        <v>55</v>
      </c>
      <c r="E18" s="12"/>
      <c r="F18" s="14"/>
      <c r="G18" s="14"/>
      <c r="H18" s="15"/>
      <c r="I18" s="15"/>
      <c r="J18" s="43">
        <v>100</v>
      </c>
      <c r="K18" s="44"/>
      <c r="L18" s="45"/>
      <c r="M18" s="11" t="s">
        <v>24</v>
      </c>
      <c r="N18" s="11" t="s">
        <v>25</v>
      </c>
      <c r="O18" s="12" t="s">
        <v>26</v>
      </c>
      <c r="P18" s="42" t="s">
        <v>27</v>
      </c>
    </row>
    <row r="19" s="3" customFormat="1" ht="21.9" customHeight="1" spans="1:16">
      <c r="A19" s="12" t="s">
        <v>67</v>
      </c>
      <c r="B19" s="16" t="s">
        <v>68</v>
      </c>
      <c r="C19" s="12" t="s">
        <v>69</v>
      </c>
      <c r="D19" s="12" t="s">
        <v>70</v>
      </c>
      <c r="E19" s="12"/>
      <c r="F19" s="14"/>
      <c r="G19" s="14"/>
      <c r="H19" s="15"/>
      <c r="I19" s="15"/>
      <c r="J19" s="43">
        <v>50</v>
      </c>
      <c r="K19" s="44"/>
      <c r="L19" s="45"/>
      <c r="M19" s="11" t="s">
        <v>24</v>
      </c>
      <c r="N19" s="11" t="s">
        <v>25</v>
      </c>
      <c r="O19" s="12" t="s">
        <v>26</v>
      </c>
      <c r="P19" s="42" t="s">
        <v>27</v>
      </c>
    </row>
    <row r="20" s="3" customFormat="1" ht="30" customHeight="1" spans="1:16">
      <c r="A20" s="12" t="s">
        <v>71</v>
      </c>
      <c r="B20" s="16" t="s">
        <v>72</v>
      </c>
      <c r="C20" s="12" t="s">
        <v>73</v>
      </c>
      <c r="D20" s="12" t="s">
        <v>55</v>
      </c>
      <c r="E20" s="12"/>
      <c r="F20" s="14"/>
      <c r="G20" s="14"/>
      <c r="H20" s="15"/>
      <c r="I20" s="15"/>
      <c r="J20" s="43">
        <v>20</v>
      </c>
      <c r="K20" s="44"/>
      <c r="L20" s="45"/>
      <c r="M20" s="11" t="s">
        <v>24</v>
      </c>
      <c r="N20" s="11" t="s">
        <v>25</v>
      </c>
      <c r="O20" s="12" t="s">
        <v>26</v>
      </c>
      <c r="P20" s="42" t="s">
        <v>27</v>
      </c>
    </row>
    <row r="21" s="3" customFormat="1" ht="30" customHeight="1" spans="1:16">
      <c r="A21" s="12" t="s">
        <v>74</v>
      </c>
      <c r="B21" s="16" t="s">
        <v>75</v>
      </c>
      <c r="C21" s="12" t="s">
        <v>76</v>
      </c>
      <c r="D21" s="12" t="s">
        <v>77</v>
      </c>
      <c r="E21" s="12"/>
      <c r="F21" s="14"/>
      <c r="G21" s="14"/>
      <c r="H21" s="15"/>
      <c r="I21" s="15"/>
      <c r="J21" s="43">
        <v>50</v>
      </c>
      <c r="K21" s="44"/>
      <c r="L21" s="45"/>
      <c r="M21" s="11" t="s">
        <v>24</v>
      </c>
      <c r="N21" s="11" t="s">
        <v>25</v>
      </c>
      <c r="O21" s="12" t="s">
        <v>26</v>
      </c>
      <c r="P21" s="42" t="s">
        <v>27</v>
      </c>
    </row>
    <row r="22" s="3" customFormat="1" ht="30" customHeight="1" spans="1:16">
      <c r="A22" s="12" t="s">
        <v>78</v>
      </c>
      <c r="B22" s="16" t="s">
        <v>75</v>
      </c>
      <c r="C22" s="12" t="s">
        <v>79</v>
      </c>
      <c r="D22" s="12" t="s">
        <v>77</v>
      </c>
      <c r="E22" s="12"/>
      <c r="F22" s="14"/>
      <c r="G22" s="14"/>
      <c r="H22" s="15"/>
      <c r="I22" s="15"/>
      <c r="J22" s="43">
        <v>50</v>
      </c>
      <c r="K22" s="44"/>
      <c r="L22" s="45"/>
      <c r="M22" s="11" t="s">
        <v>24</v>
      </c>
      <c r="N22" s="11" t="s">
        <v>25</v>
      </c>
      <c r="O22" s="12" t="s">
        <v>26</v>
      </c>
      <c r="P22" s="42" t="s">
        <v>27</v>
      </c>
    </row>
    <row r="23" s="3" customFormat="1" ht="30" customHeight="1" spans="1:16">
      <c r="A23" s="12" t="s">
        <v>80</v>
      </c>
      <c r="B23" s="16" t="s">
        <v>81</v>
      </c>
      <c r="C23" s="12" t="s">
        <v>82</v>
      </c>
      <c r="D23" s="12" t="s">
        <v>83</v>
      </c>
      <c r="E23" s="12"/>
      <c r="F23" s="14"/>
      <c r="G23" s="14"/>
      <c r="H23" s="15"/>
      <c r="I23" s="15"/>
      <c r="J23" s="43">
        <v>8</v>
      </c>
      <c r="K23" s="44"/>
      <c r="L23" s="45"/>
      <c r="M23" s="11" t="s">
        <v>24</v>
      </c>
      <c r="N23" s="11" t="s">
        <v>25</v>
      </c>
      <c r="O23" s="12" t="s">
        <v>26</v>
      </c>
      <c r="P23" s="42" t="s">
        <v>27</v>
      </c>
    </row>
    <row r="24" s="3" customFormat="1" ht="21.9" customHeight="1" spans="1:16">
      <c r="A24" s="12" t="s">
        <v>84</v>
      </c>
      <c r="B24" s="16" t="s">
        <v>85</v>
      </c>
      <c r="C24" s="12" t="s">
        <v>86</v>
      </c>
      <c r="D24" s="12" t="s">
        <v>83</v>
      </c>
      <c r="E24" s="12"/>
      <c r="F24" s="14"/>
      <c r="G24" s="14"/>
      <c r="H24" s="15"/>
      <c r="I24" s="15"/>
      <c r="J24" s="43">
        <v>10</v>
      </c>
      <c r="K24" s="44"/>
      <c r="L24" s="45"/>
      <c r="M24" s="11" t="s">
        <v>24</v>
      </c>
      <c r="N24" s="11" t="s">
        <v>25</v>
      </c>
      <c r="O24" s="12" t="s">
        <v>26</v>
      </c>
      <c r="P24" s="42" t="s">
        <v>27</v>
      </c>
    </row>
    <row r="25" s="3" customFormat="1" ht="21.9" customHeight="1" spans="1:16">
      <c r="A25" s="12" t="s">
        <v>87</v>
      </c>
      <c r="B25" s="16" t="s">
        <v>88</v>
      </c>
      <c r="C25" s="12" t="s">
        <v>89</v>
      </c>
      <c r="D25" s="12" t="s">
        <v>55</v>
      </c>
      <c r="E25" s="12"/>
      <c r="F25" s="14"/>
      <c r="G25" s="14"/>
      <c r="H25" s="15"/>
      <c r="I25" s="15"/>
      <c r="J25" s="43">
        <v>100</v>
      </c>
      <c r="K25" s="44"/>
      <c r="L25" s="45"/>
      <c r="M25" s="11" t="s">
        <v>24</v>
      </c>
      <c r="N25" s="11" t="s">
        <v>25</v>
      </c>
      <c r="O25" s="12" t="s">
        <v>26</v>
      </c>
      <c r="P25" s="42" t="s">
        <v>27</v>
      </c>
    </row>
    <row r="26" s="3" customFormat="1" ht="21.9" customHeight="1" spans="1:16">
      <c r="A26" s="12" t="s">
        <v>90</v>
      </c>
      <c r="B26" s="16" t="s">
        <v>91</v>
      </c>
      <c r="C26" s="12" t="s">
        <v>92</v>
      </c>
      <c r="D26" s="12" t="s">
        <v>55</v>
      </c>
      <c r="E26" s="12"/>
      <c r="F26" s="14"/>
      <c r="G26" s="14"/>
      <c r="H26" s="15"/>
      <c r="I26" s="15"/>
      <c r="J26" s="43">
        <v>100</v>
      </c>
      <c r="K26" s="44"/>
      <c r="L26" s="45"/>
      <c r="M26" s="11" t="s">
        <v>24</v>
      </c>
      <c r="N26" s="11" t="s">
        <v>25</v>
      </c>
      <c r="O26" s="12" t="s">
        <v>26</v>
      </c>
      <c r="P26" s="42" t="s">
        <v>27</v>
      </c>
    </row>
    <row r="27" s="3" customFormat="1" ht="21.9" customHeight="1" spans="1:16">
      <c r="A27" s="12" t="s">
        <v>93</v>
      </c>
      <c r="B27" s="16" t="s">
        <v>94</v>
      </c>
      <c r="C27" s="12" t="s">
        <v>95</v>
      </c>
      <c r="D27" s="12" t="s">
        <v>55</v>
      </c>
      <c r="E27" s="12"/>
      <c r="F27" s="14"/>
      <c r="G27" s="14"/>
      <c r="H27" s="15"/>
      <c r="I27" s="15"/>
      <c r="J27" s="43">
        <v>6</v>
      </c>
      <c r="K27" s="44"/>
      <c r="L27" s="45"/>
      <c r="M27" s="11" t="s">
        <v>24</v>
      </c>
      <c r="N27" s="11" t="s">
        <v>25</v>
      </c>
      <c r="O27" s="12" t="s">
        <v>26</v>
      </c>
      <c r="P27" s="42" t="s">
        <v>27</v>
      </c>
    </row>
    <row r="28" customFormat="1" ht="25.05" customHeight="1" spans="1:16">
      <c r="A28" s="18" t="s">
        <v>96</v>
      </c>
      <c r="B28" s="19" t="s">
        <v>97</v>
      </c>
      <c r="C28" s="20" t="s">
        <v>98</v>
      </c>
      <c r="D28" s="21" t="s">
        <v>55</v>
      </c>
      <c r="E28" s="21"/>
      <c r="F28" s="21"/>
      <c r="G28" s="22"/>
      <c r="H28" s="23"/>
      <c r="I28" s="15"/>
      <c r="J28" s="46">
        <v>8</v>
      </c>
      <c r="K28" s="44"/>
      <c r="L28" s="11"/>
      <c r="M28" s="11" t="s">
        <v>24</v>
      </c>
      <c r="N28" s="11" t="s">
        <v>25</v>
      </c>
      <c r="O28" s="12" t="s">
        <v>99</v>
      </c>
      <c r="P28" s="47" t="s">
        <v>100</v>
      </c>
    </row>
    <row r="29" customFormat="1" ht="25.05" customHeight="1" spans="1:16">
      <c r="A29" s="18" t="s">
        <v>101</v>
      </c>
      <c r="B29" s="19" t="s">
        <v>102</v>
      </c>
      <c r="C29" s="20" t="s">
        <v>103</v>
      </c>
      <c r="D29" s="21" t="s">
        <v>55</v>
      </c>
      <c r="E29" s="21"/>
      <c r="F29" s="21"/>
      <c r="G29" s="22"/>
      <c r="H29" s="23"/>
      <c r="I29" s="15"/>
      <c r="J29" s="46">
        <v>1</v>
      </c>
      <c r="K29" s="44"/>
      <c r="L29" s="11"/>
      <c r="M29" s="11" t="s">
        <v>24</v>
      </c>
      <c r="N29" s="11" t="s">
        <v>25</v>
      </c>
      <c r="O29" s="12" t="s">
        <v>99</v>
      </c>
      <c r="P29" s="47" t="s">
        <v>100</v>
      </c>
    </row>
    <row r="30" customFormat="1" ht="25.05" customHeight="1" spans="1:16">
      <c r="A30" s="18" t="s">
        <v>104</v>
      </c>
      <c r="B30" s="19" t="s">
        <v>105</v>
      </c>
      <c r="C30" s="20" t="s">
        <v>106</v>
      </c>
      <c r="D30" s="21" t="s">
        <v>55</v>
      </c>
      <c r="E30" s="21"/>
      <c r="F30" s="21"/>
      <c r="G30" s="24"/>
      <c r="H30" s="23"/>
      <c r="I30" s="15"/>
      <c r="J30" s="46">
        <v>1</v>
      </c>
      <c r="K30" s="44"/>
      <c r="L30" s="11"/>
      <c r="M30" s="11" t="s">
        <v>24</v>
      </c>
      <c r="N30" s="11" t="s">
        <v>25</v>
      </c>
      <c r="O30" s="12" t="s">
        <v>99</v>
      </c>
      <c r="P30" s="47" t="s">
        <v>100</v>
      </c>
    </row>
    <row r="31" customFormat="1" ht="25.05" customHeight="1" spans="1:16">
      <c r="A31" s="18" t="s">
        <v>107</v>
      </c>
      <c r="B31" s="19" t="s">
        <v>108</v>
      </c>
      <c r="C31" s="20" t="s">
        <v>109</v>
      </c>
      <c r="D31" s="21" t="s">
        <v>55</v>
      </c>
      <c r="E31" s="21"/>
      <c r="F31" s="21"/>
      <c r="G31" s="22"/>
      <c r="H31" s="23"/>
      <c r="I31" s="15"/>
      <c r="J31" s="46">
        <v>1</v>
      </c>
      <c r="K31" s="44"/>
      <c r="L31" s="11"/>
      <c r="M31" s="11" t="s">
        <v>24</v>
      </c>
      <c r="N31" s="11" t="s">
        <v>25</v>
      </c>
      <c r="O31" s="12" t="s">
        <v>99</v>
      </c>
      <c r="P31" s="47" t="s">
        <v>100</v>
      </c>
    </row>
    <row r="32" customFormat="1" ht="25.05" customHeight="1" spans="1:16">
      <c r="A32" s="18" t="s">
        <v>110</v>
      </c>
      <c r="B32" s="19" t="s">
        <v>111</v>
      </c>
      <c r="C32" s="20" t="s">
        <v>112</v>
      </c>
      <c r="D32" s="21" t="s">
        <v>113</v>
      </c>
      <c r="E32" s="21"/>
      <c r="F32" s="21"/>
      <c r="G32" s="22"/>
      <c r="H32" s="23"/>
      <c r="I32" s="15"/>
      <c r="J32" s="46">
        <v>1</v>
      </c>
      <c r="K32" s="44"/>
      <c r="L32" s="11"/>
      <c r="M32" s="11" t="s">
        <v>24</v>
      </c>
      <c r="N32" s="11" t="s">
        <v>25</v>
      </c>
      <c r="O32" s="12" t="s">
        <v>99</v>
      </c>
      <c r="P32" s="47" t="s">
        <v>100</v>
      </c>
    </row>
    <row r="33" customFormat="1" ht="25.05" customHeight="1" spans="1:16">
      <c r="A33" s="18" t="s">
        <v>114</v>
      </c>
      <c r="B33" s="19" t="s">
        <v>115</v>
      </c>
      <c r="C33" s="20" t="s">
        <v>116</v>
      </c>
      <c r="D33" s="21" t="s">
        <v>34</v>
      </c>
      <c r="E33" s="21"/>
      <c r="F33" s="21"/>
      <c r="G33" s="22"/>
      <c r="H33" s="23"/>
      <c r="I33" s="15"/>
      <c r="J33" s="46">
        <v>1</v>
      </c>
      <c r="K33" s="44"/>
      <c r="L33" s="11"/>
      <c r="M33" s="11" t="s">
        <v>24</v>
      </c>
      <c r="N33" s="11" t="s">
        <v>25</v>
      </c>
      <c r="O33" s="12" t="s">
        <v>99</v>
      </c>
      <c r="P33" s="47" t="s">
        <v>100</v>
      </c>
    </row>
    <row r="34" customFormat="1" ht="25.05" customHeight="1" spans="1:16">
      <c r="A34" s="18" t="s">
        <v>117</v>
      </c>
      <c r="B34" s="19" t="s">
        <v>115</v>
      </c>
      <c r="C34" s="20" t="s">
        <v>116</v>
      </c>
      <c r="D34" s="21" t="s">
        <v>34</v>
      </c>
      <c r="E34" s="21"/>
      <c r="F34" s="21"/>
      <c r="G34" s="22"/>
      <c r="H34" s="23"/>
      <c r="I34" s="15"/>
      <c r="J34" s="46">
        <v>1</v>
      </c>
      <c r="K34" s="44"/>
      <c r="L34" s="11"/>
      <c r="M34" s="11" t="s">
        <v>24</v>
      </c>
      <c r="N34" s="11" t="s">
        <v>25</v>
      </c>
      <c r="O34" s="12" t="s">
        <v>99</v>
      </c>
      <c r="P34" s="47" t="s">
        <v>100</v>
      </c>
    </row>
    <row r="35" customFormat="1" ht="25.05" customHeight="1" spans="1:16">
      <c r="A35" s="18" t="s">
        <v>118</v>
      </c>
      <c r="B35" s="19" t="s">
        <v>119</v>
      </c>
      <c r="C35" s="20" t="s">
        <v>120</v>
      </c>
      <c r="D35" s="21" t="s">
        <v>34</v>
      </c>
      <c r="E35" s="21"/>
      <c r="F35" s="21"/>
      <c r="G35" s="22"/>
      <c r="H35" s="23"/>
      <c r="I35" s="15"/>
      <c r="J35" s="46">
        <v>1</v>
      </c>
      <c r="K35" s="44"/>
      <c r="L35" s="11"/>
      <c r="M35" s="11" t="s">
        <v>24</v>
      </c>
      <c r="N35" s="11" t="s">
        <v>25</v>
      </c>
      <c r="O35" s="12" t="s">
        <v>99</v>
      </c>
      <c r="P35" s="47" t="s">
        <v>100</v>
      </c>
    </row>
    <row r="36" customFormat="1" ht="25.05" customHeight="1" spans="1:16">
      <c r="A36" s="18" t="s">
        <v>121</v>
      </c>
      <c r="B36" s="19" t="s">
        <v>119</v>
      </c>
      <c r="C36" s="20" t="s">
        <v>122</v>
      </c>
      <c r="D36" s="21" t="s">
        <v>34</v>
      </c>
      <c r="E36" s="21"/>
      <c r="F36" s="21"/>
      <c r="G36" s="22"/>
      <c r="H36" s="23"/>
      <c r="I36" s="15"/>
      <c r="J36" s="46">
        <v>1</v>
      </c>
      <c r="K36" s="44"/>
      <c r="L36" s="11"/>
      <c r="M36" s="11" t="s">
        <v>24</v>
      </c>
      <c r="N36" s="11" t="s">
        <v>25</v>
      </c>
      <c r="O36" s="12" t="s">
        <v>99</v>
      </c>
      <c r="P36" s="47" t="s">
        <v>100</v>
      </c>
    </row>
    <row r="37" customFormat="1" ht="25.05" customHeight="1" spans="1:16">
      <c r="A37" s="18" t="s">
        <v>123</v>
      </c>
      <c r="B37" s="19" t="s">
        <v>105</v>
      </c>
      <c r="C37" s="20" t="s">
        <v>124</v>
      </c>
      <c r="D37" s="21" t="s">
        <v>55</v>
      </c>
      <c r="E37" s="21"/>
      <c r="F37" s="21"/>
      <c r="G37" s="22"/>
      <c r="H37" s="23"/>
      <c r="I37" s="15"/>
      <c r="J37" s="46">
        <v>1</v>
      </c>
      <c r="K37" s="44"/>
      <c r="L37" s="11"/>
      <c r="M37" s="11" t="s">
        <v>24</v>
      </c>
      <c r="N37" s="11" t="s">
        <v>25</v>
      </c>
      <c r="O37" s="12" t="s">
        <v>99</v>
      </c>
      <c r="P37" s="47" t="s">
        <v>100</v>
      </c>
    </row>
    <row r="38" customFormat="1" ht="25.05" customHeight="1" spans="1:16">
      <c r="A38" s="18" t="s">
        <v>104</v>
      </c>
      <c r="B38" s="19" t="s">
        <v>105</v>
      </c>
      <c r="C38" s="20" t="s">
        <v>106</v>
      </c>
      <c r="D38" s="21" t="s">
        <v>55</v>
      </c>
      <c r="E38" s="21"/>
      <c r="F38" s="21"/>
      <c r="G38" s="24"/>
      <c r="H38" s="23"/>
      <c r="I38" s="15"/>
      <c r="J38" s="46">
        <v>1</v>
      </c>
      <c r="K38" s="44"/>
      <c r="L38" s="11"/>
      <c r="M38" s="11" t="s">
        <v>24</v>
      </c>
      <c r="N38" s="11" t="s">
        <v>25</v>
      </c>
      <c r="O38" s="12" t="s">
        <v>99</v>
      </c>
      <c r="P38" s="47" t="s">
        <v>100</v>
      </c>
    </row>
    <row r="39" customFormat="1" ht="25.05" customHeight="1" spans="1:16">
      <c r="A39" s="18" t="s">
        <v>107</v>
      </c>
      <c r="B39" s="19" t="s">
        <v>108</v>
      </c>
      <c r="C39" s="20" t="s">
        <v>109</v>
      </c>
      <c r="D39" s="21" t="s">
        <v>55</v>
      </c>
      <c r="E39" s="21"/>
      <c r="F39" s="21"/>
      <c r="G39" s="22"/>
      <c r="H39" s="23"/>
      <c r="I39" s="15"/>
      <c r="J39" s="46">
        <v>1</v>
      </c>
      <c r="K39" s="44"/>
      <c r="L39" s="11"/>
      <c r="M39" s="11" t="s">
        <v>24</v>
      </c>
      <c r="N39" s="11" t="s">
        <v>25</v>
      </c>
      <c r="O39" s="12" t="s">
        <v>99</v>
      </c>
      <c r="P39" s="47" t="s">
        <v>100</v>
      </c>
    </row>
    <row r="40" customFormat="1" ht="25.05" customHeight="1" spans="1:16">
      <c r="A40" s="18" t="s">
        <v>125</v>
      </c>
      <c r="B40" s="19" t="s">
        <v>126</v>
      </c>
      <c r="C40" s="20" t="s">
        <v>127</v>
      </c>
      <c r="D40" s="21" t="s">
        <v>55</v>
      </c>
      <c r="E40" s="21"/>
      <c r="F40" s="21"/>
      <c r="G40" s="22"/>
      <c r="H40" s="23"/>
      <c r="I40" s="15"/>
      <c r="J40" s="46">
        <v>1</v>
      </c>
      <c r="K40" s="44"/>
      <c r="L40" s="11"/>
      <c r="M40" s="11" t="s">
        <v>24</v>
      </c>
      <c r="N40" s="11" t="s">
        <v>25</v>
      </c>
      <c r="O40" s="12" t="s">
        <v>99</v>
      </c>
      <c r="P40" s="47" t="s">
        <v>100</v>
      </c>
    </row>
    <row r="41" customFormat="1" ht="25.05" customHeight="1" spans="1:16">
      <c r="A41" s="25" t="s">
        <v>128</v>
      </c>
      <c r="B41" s="26" t="s">
        <v>129</v>
      </c>
      <c r="C41" s="27"/>
      <c r="D41" s="28" t="s">
        <v>130</v>
      </c>
      <c r="E41" s="12"/>
      <c r="F41" s="14"/>
      <c r="G41" s="14"/>
      <c r="H41" s="29"/>
      <c r="I41" s="46"/>
      <c r="J41" s="46">
        <v>4</v>
      </c>
      <c r="K41" s="44"/>
      <c r="L41" s="11"/>
      <c r="M41" s="11" t="s">
        <v>24</v>
      </c>
      <c r="N41" s="11" t="s">
        <v>25</v>
      </c>
      <c r="O41" s="12" t="s">
        <v>131</v>
      </c>
      <c r="P41" s="47" t="s">
        <v>100</v>
      </c>
    </row>
    <row r="42" customFormat="1" ht="25.05" customHeight="1" spans="1:16">
      <c r="A42" s="30" t="s">
        <v>132</v>
      </c>
      <c r="B42" s="26" t="s">
        <v>133</v>
      </c>
      <c r="C42" s="27" t="s">
        <v>134</v>
      </c>
      <c r="D42" s="28" t="s">
        <v>55</v>
      </c>
      <c r="E42" s="12"/>
      <c r="F42" s="14"/>
      <c r="G42" s="14"/>
      <c r="H42" s="29"/>
      <c r="I42" s="46"/>
      <c r="J42" s="46">
        <v>2</v>
      </c>
      <c r="K42" s="44"/>
      <c r="L42" s="11"/>
      <c r="M42" s="11" t="s">
        <v>24</v>
      </c>
      <c r="N42" s="11" t="s">
        <v>25</v>
      </c>
      <c r="O42" s="12" t="s">
        <v>131</v>
      </c>
      <c r="P42" s="47" t="s">
        <v>100</v>
      </c>
    </row>
    <row r="43" customFormat="1" ht="25.05" customHeight="1" spans="1:16">
      <c r="A43" s="31" t="s">
        <v>135</v>
      </c>
      <c r="B43" s="16" t="s">
        <v>133</v>
      </c>
      <c r="C43" s="32" t="s">
        <v>136</v>
      </c>
      <c r="D43" s="28" t="s">
        <v>55</v>
      </c>
      <c r="E43" s="12"/>
      <c r="F43" s="14"/>
      <c r="G43" s="14"/>
      <c r="H43" s="29"/>
      <c r="I43" s="46"/>
      <c r="J43" s="46">
        <v>10</v>
      </c>
      <c r="K43" s="44"/>
      <c r="L43" s="11"/>
      <c r="M43" s="11" t="s">
        <v>24</v>
      </c>
      <c r="N43" s="11" t="s">
        <v>25</v>
      </c>
      <c r="O43" s="12" t="s">
        <v>131</v>
      </c>
      <c r="P43" s="47" t="s">
        <v>100</v>
      </c>
    </row>
    <row r="44" customFormat="1" ht="28.05" customHeight="1" spans="1:16">
      <c r="A44" s="14" t="s">
        <v>137</v>
      </c>
      <c r="B44" s="14" t="s">
        <v>138</v>
      </c>
      <c r="C44" s="33" t="s">
        <v>139</v>
      </c>
      <c r="D44" s="14" t="s">
        <v>49</v>
      </c>
      <c r="E44" s="12"/>
      <c r="F44" s="12"/>
      <c r="G44" s="14"/>
      <c r="H44" s="29"/>
      <c r="I44" s="14"/>
      <c r="J44" s="14">
        <v>100</v>
      </c>
      <c r="K44" s="44"/>
      <c r="L44" s="11"/>
      <c r="M44" s="11" t="s">
        <v>24</v>
      </c>
      <c r="N44" s="11" t="s">
        <v>25</v>
      </c>
      <c r="O44" s="12" t="s">
        <v>99</v>
      </c>
      <c r="P44" s="47" t="s">
        <v>100</v>
      </c>
    </row>
    <row r="45" customFormat="1" ht="28.05" customHeight="1" spans="1:16">
      <c r="A45" s="14" t="s">
        <v>140</v>
      </c>
      <c r="B45" s="14" t="s">
        <v>141</v>
      </c>
      <c r="C45" s="33" t="s">
        <v>142</v>
      </c>
      <c r="D45" s="14" t="s">
        <v>34</v>
      </c>
      <c r="E45" s="12"/>
      <c r="F45" s="12"/>
      <c r="G45" s="14"/>
      <c r="H45" s="29"/>
      <c r="I45" s="14"/>
      <c r="J45" s="14">
        <v>153</v>
      </c>
      <c r="K45" s="44"/>
      <c r="L45" s="11"/>
      <c r="M45" s="11" t="s">
        <v>24</v>
      </c>
      <c r="N45" s="11" t="s">
        <v>25</v>
      </c>
      <c r="O45" s="12" t="s">
        <v>99</v>
      </c>
      <c r="P45" s="47" t="s">
        <v>100</v>
      </c>
    </row>
    <row r="46" s="3" customFormat="1" ht="21.9" customHeight="1" spans="1:16">
      <c r="A46" s="34" t="s">
        <v>143</v>
      </c>
      <c r="B46" s="35"/>
      <c r="C46" s="35"/>
      <c r="D46" s="28"/>
      <c r="E46" s="28"/>
      <c r="F46" s="14" t="s">
        <v>144</v>
      </c>
      <c r="G46" s="14" t="s">
        <v>144</v>
      </c>
      <c r="H46" s="14" t="s">
        <v>144</v>
      </c>
      <c r="I46" s="14" t="s">
        <v>144</v>
      </c>
      <c r="J46" s="14"/>
      <c r="K46" s="14"/>
      <c r="L46" s="44">
        <f>SUM(L5:L45)</f>
        <v>0</v>
      </c>
      <c r="M46" s="44"/>
      <c r="N46" s="44"/>
      <c r="O46" s="12"/>
      <c r="P46" s="48"/>
    </row>
    <row r="47" s="3" customFormat="1" ht="21.9" customHeight="1" spans="1:14">
      <c r="A47" s="36" t="s">
        <v>145</v>
      </c>
      <c r="B47" s="37" t="s">
        <v>146</v>
      </c>
      <c r="C47" s="38"/>
      <c r="D47" s="38"/>
      <c r="E47" s="38"/>
      <c r="F47" s="39"/>
      <c r="G47" s="39"/>
      <c r="H47" s="39"/>
      <c r="I47" s="39"/>
      <c r="J47" s="39"/>
      <c r="K47" s="39"/>
      <c r="L47" s="49"/>
      <c r="M47" s="49"/>
      <c r="N47" s="49"/>
    </row>
    <row r="48" s="3" customFormat="1" ht="21.9" customHeight="1" spans="1:14">
      <c r="A48" s="38"/>
      <c r="B48" s="37" t="s">
        <v>147</v>
      </c>
      <c r="C48" s="38"/>
      <c r="D48" s="38"/>
      <c r="E48" s="38"/>
      <c r="F48" s="39"/>
      <c r="G48" s="39"/>
      <c r="H48" s="39"/>
      <c r="I48" s="39"/>
      <c r="J48" s="39"/>
      <c r="K48" s="39"/>
      <c r="L48" s="49"/>
      <c r="M48" s="49"/>
      <c r="N48" s="49"/>
    </row>
    <row r="49" s="3" customFormat="1" ht="21.9" customHeight="1" spans="1:14">
      <c r="A49" s="38"/>
      <c r="B49" s="37" t="s">
        <v>148</v>
      </c>
      <c r="C49" s="38"/>
      <c r="D49" s="38"/>
      <c r="E49" s="38"/>
      <c r="F49" s="39"/>
      <c r="G49" s="39"/>
      <c r="H49" s="39"/>
      <c r="I49" s="39"/>
      <c r="J49" s="39"/>
      <c r="K49" s="39"/>
      <c r="L49" s="49"/>
      <c r="M49" s="49"/>
      <c r="N49" s="49"/>
    </row>
    <row r="50" s="4" customFormat="1" spans="1:13">
      <c r="A50" s="4" t="s">
        <v>149</v>
      </c>
      <c r="C50" s="40"/>
      <c r="D50" s="40" t="s">
        <v>150</v>
      </c>
      <c r="E50" s="40"/>
      <c r="I50" s="4" t="s">
        <v>151</v>
      </c>
      <c r="K50" s="4" t="s">
        <v>152</v>
      </c>
      <c r="M50" s="4" t="s">
        <v>153</v>
      </c>
    </row>
    <row r="52" s="4" customFormat="1" spans="12:14">
      <c r="L52" s="50"/>
      <c r="M52" s="50"/>
      <c r="N52" s="50"/>
    </row>
    <row r="53" s="4" customFormat="1" spans="12:14">
      <c r="L53" s="50"/>
      <c r="M53" s="50"/>
      <c r="N53" s="50"/>
    </row>
    <row r="54" s="4" customFormat="1" spans="12:14">
      <c r="L54" s="50"/>
      <c r="M54" s="50"/>
      <c r="N54" s="50"/>
    </row>
  </sheetData>
  <mergeCells count="3">
    <mergeCell ref="A2:O2"/>
    <mergeCell ref="B3:C3"/>
    <mergeCell ref="A46:D4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月度物资采购计划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许少</cp:lastModifiedBy>
  <dcterms:created xsi:type="dcterms:W3CDTF">2006-09-13T11:21:00Z</dcterms:created>
  <dcterms:modified xsi:type="dcterms:W3CDTF">2025-04-22T03:23:19Z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3D2B9C3712194822837A2B1EAC65A3F9_13</vt:lpwstr>
  </property>
  <property fmtid="{D5CDD505-2E9C-101B-9397-08002B2CF9AE}" pid="3" name="KSOProductBuildVer">
    <vt:lpwstr>2052-12.1.0.20784</vt:lpwstr>
  </property>
</Properties>
</file>